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net_e\Documents\Al-Anon\Area\Treasurer Reports\"/>
    </mc:Choice>
  </mc:AlternateContent>
  <xr:revisionPtr revIDLastSave="0" documentId="8_{7D1463C4-4DDA-43E4-B147-DC5A8B826480}" xr6:coauthVersionLast="45" xr6:coauthVersionMax="45" xr10:uidLastSave="{00000000-0000-0000-0000-000000000000}"/>
  <bookViews>
    <workbookView xWindow="0" yWindow="390" windowWidth="20490" windowHeight="10920" firstSheet="12" activeTab="20" xr2:uid="{00000000-000D-0000-FFFF-FFFF00000000}"/>
  </bookViews>
  <sheets>
    <sheet name="District 2" sheetId="2" r:id="rId1"/>
    <sheet name="Sheet1" sheetId="14" r:id="rId2"/>
    <sheet name="Sheet2" sheetId="15" r:id="rId3"/>
    <sheet name="Sheet3" sheetId="16" r:id="rId4"/>
    <sheet name="Sheet4" sheetId="17" r:id="rId5"/>
    <sheet name="Sheet5" sheetId="18" r:id="rId6"/>
    <sheet name="Sheet6" sheetId="19" r:id="rId7"/>
    <sheet name="Sheet7" sheetId="20" r:id="rId8"/>
    <sheet name="Sheet8" sheetId="21" r:id="rId9"/>
    <sheet name="Sheet9" sheetId="22" r:id="rId10"/>
    <sheet name="Sheet10" sheetId="23" r:id="rId11"/>
    <sheet name="Sheet11" sheetId="24" r:id="rId12"/>
    <sheet name="District 3" sheetId="3" r:id="rId13"/>
    <sheet name="District 4" sheetId="4" r:id="rId14"/>
    <sheet name="District 5" sheetId="5" r:id="rId15"/>
    <sheet name="District 6" sheetId="6" r:id="rId16"/>
    <sheet name="District 7" sheetId="7" r:id="rId17"/>
    <sheet name="District 8" sheetId="8" r:id="rId18"/>
    <sheet name="District 9" sheetId="9" r:id="rId19"/>
    <sheet name="Other Contribution" sheetId="11" r:id="rId20"/>
    <sheet name="2020" sheetId="12" r:id="rId21"/>
    <sheet name="Sheet13" sheetId="13" r:id="rId2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9" i="12" l="1"/>
  <c r="D16" i="12"/>
  <c r="D22" i="12"/>
  <c r="D40" i="12"/>
  <c r="D46" i="12"/>
  <c r="D64" i="12"/>
  <c r="D81" i="12"/>
  <c r="D99" i="12"/>
  <c r="D121" i="12"/>
  <c r="D123" i="12"/>
  <c r="D341" i="9"/>
  <c r="D340" i="8"/>
  <c r="D248" i="7"/>
  <c r="D325" i="6"/>
  <c r="D313" i="4"/>
  <c r="D124" i="3"/>
  <c r="D235" i="2"/>
  <c r="D329" i="8"/>
  <c r="D331" i="9"/>
  <c r="D242" i="7"/>
  <c r="D302" i="4"/>
  <c r="D229" i="2"/>
  <c r="D120" i="3"/>
  <c r="D311" i="6"/>
  <c r="D287" i="4"/>
  <c r="D308" i="9"/>
  <c r="D112" i="3"/>
  <c r="D212" i="2"/>
  <c r="D295" i="6"/>
  <c r="D231" i="7"/>
  <c r="D311" i="8"/>
  <c r="D281" i="9"/>
  <c r="D281" i="8"/>
  <c r="D215" i="7"/>
  <c r="D262" i="4"/>
  <c r="D107" i="3"/>
  <c r="D197" i="2"/>
  <c r="D272" i="6"/>
  <c r="D272" i="8"/>
  <c r="D261" i="6"/>
  <c r="D208" i="7"/>
  <c r="D101" i="3"/>
  <c r="D190" i="2"/>
  <c r="D273" i="9"/>
  <c r="D255" i="4"/>
  <c r="D173" i="2"/>
  <c r="D93" i="3"/>
  <c r="D249" i="8"/>
  <c r="D194" i="7"/>
  <c r="D238" i="6"/>
  <c r="D233" i="4"/>
  <c r="D247" i="9"/>
  <c r="D86" i="3"/>
  <c r="D214" i="6"/>
  <c r="D221" i="9"/>
  <c r="D217" i="8"/>
  <c r="D212" i="4"/>
  <c r="D158" i="2"/>
  <c r="D177" i="7"/>
  <c r="D207" i="9"/>
  <c r="D201" i="8"/>
  <c r="D201" i="6"/>
  <c r="D198" i="4"/>
  <c r="D171" i="7"/>
  <c r="D79" i="3"/>
  <c r="D59" i="5"/>
  <c r="D148" i="2"/>
  <c r="D183" i="6"/>
  <c r="D73" i="3"/>
  <c r="D135" i="2"/>
  <c r="D177" i="8"/>
  <c r="D155" i="7"/>
  <c r="D182" i="4"/>
  <c r="D188" i="9"/>
  <c r="D166" i="6"/>
  <c r="D176" i="9"/>
  <c r="D146" i="7"/>
  <c r="D168" i="4"/>
  <c r="D67" i="3"/>
  <c r="D129" i="2"/>
  <c r="D168" i="8"/>
  <c r="D160" i="4"/>
  <c r="D157" i="6"/>
  <c r="D168" i="9"/>
  <c r="D54" i="5"/>
  <c r="D121" i="2"/>
  <c r="D62" i="3"/>
  <c r="D138" i="7"/>
  <c r="D155" i="8"/>
  <c r="D91" i="11"/>
  <c r="D105" i="2"/>
  <c r="D55" i="3"/>
  <c r="D145" i="4"/>
  <c r="D140" i="6"/>
  <c r="D125" i="7"/>
  <c r="D141" i="8"/>
  <c r="D150" i="9"/>
  <c r="D59" i="2"/>
  <c r="D60" i="11"/>
  <c r="D92" i="9"/>
  <c r="D81" i="7"/>
  <c r="D83" i="6"/>
  <c r="D33" i="5"/>
  <c r="D90" i="4"/>
  <c r="D32" i="3"/>
  <c r="D85" i="8"/>
  <c r="D18" i="11"/>
  <c r="D18" i="9"/>
  <c r="D12" i="8"/>
  <c r="D18" i="7"/>
  <c r="D6" i="5"/>
  <c r="D21" i="6"/>
  <c r="D18" i="4"/>
  <c r="D7" i="3"/>
  <c r="D1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</author>
  </authors>
  <commentList>
    <comment ref="A198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Sara: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78" authorId="0" shapeId="0" xr:uid="{00000000-0006-0000-0200-000002000000}">
      <text>
        <r>
          <rPr>
            <b/>
            <sz val="9"/>
            <color indexed="81"/>
            <rFont val="Tahoma"/>
            <charset val="1"/>
          </rPr>
          <t>Sara: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<sst xmlns="http://schemas.openxmlformats.org/spreadsheetml/2006/main" count="2064" uniqueCount="1619">
  <si>
    <t>Group Name</t>
  </si>
  <si>
    <t>ID #</t>
  </si>
  <si>
    <t xml:space="preserve"> </t>
  </si>
  <si>
    <t>Check #</t>
  </si>
  <si>
    <t>Amount</t>
  </si>
  <si>
    <t xml:space="preserve">Amount </t>
  </si>
  <si>
    <t>District Contributions</t>
  </si>
  <si>
    <t>District #2   2014</t>
  </si>
  <si>
    <t>District #3  2014</t>
  </si>
  <si>
    <t>District #4  2014</t>
  </si>
  <si>
    <t>District #5   2014</t>
  </si>
  <si>
    <t>District #6   2014</t>
  </si>
  <si>
    <t>District #7   2014</t>
  </si>
  <si>
    <t>District #8   2014</t>
  </si>
  <si>
    <t>District #9   2014</t>
  </si>
  <si>
    <t xml:space="preserve">Reflector &amp; Literature &amp; Misc. </t>
  </si>
  <si>
    <t>Fort Mill AFG</t>
  </si>
  <si>
    <t>There is Hope</t>
  </si>
  <si>
    <t>Thurs. Noon Gratitude</t>
  </si>
  <si>
    <t>Summerville AFG</t>
  </si>
  <si>
    <t>Serenity AFG</t>
  </si>
  <si>
    <t>Goose Creek AFG</t>
  </si>
  <si>
    <t>How it Works</t>
  </si>
  <si>
    <t>MB Family AFG Parents Sunday</t>
  </si>
  <si>
    <t>Unity AFG</t>
  </si>
  <si>
    <t>Walhalla Hope for Today</t>
  </si>
  <si>
    <t>Anderson CtC</t>
  </si>
  <si>
    <t>Reflector</t>
  </si>
  <si>
    <t>Gayle A Esarove</t>
  </si>
  <si>
    <t>Dawn Chase</t>
  </si>
  <si>
    <t xml:space="preserve">Bessie Long &amp; Vickie  </t>
  </si>
  <si>
    <t>District 3</t>
  </si>
  <si>
    <t>Sunday Night Serenity AFG</t>
  </si>
  <si>
    <t>Hope For Today AFG</t>
  </si>
  <si>
    <t>Lancaster Co-Ed Al-Anon Group</t>
  </si>
  <si>
    <t>Summit AFG</t>
  </si>
  <si>
    <t>Mid-Day Serenity AFG</t>
  </si>
  <si>
    <t>Friday Night Hope AFG</t>
  </si>
  <si>
    <t>Nowhere But Up</t>
  </si>
  <si>
    <t>Old Village AFG</t>
  </si>
  <si>
    <t>Kershaw AFG</t>
  </si>
  <si>
    <t>Conway Friendship AFG</t>
  </si>
  <si>
    <t>Happy Hour AFG</t>
  </si>
  <si>
    <t>Easley Does It</t>
  </si>
  <si>
    <t>Bessie Long (Loretta R)</t>
  </si>
  <si>
    <t>Tega Cay AFG</t>
  </si>
  <si>
    <t>New Beginnings</t>
  </si>
  <si>
    <t>Beaufort Monday Brown Bag</t>
  </si>
  <si>
    <t>Love Bunch AFG</t>
  </si>
  <si>
    <t>Park View AFG</t>
  </si>
  <si>
    <t>In Good Hands AFG</t>
  </si>
  <si>
    <t>We Are Never Alone</t>
  </si>
  <si>
    <t>Gilbert Main St. (Grace Lutheran)</t>
  </si>
  <si>
    <t>Oakbrook CTC</t>
  </si>
  <si>
    <t>Walterboro AFG</t>
  </si>
  <si>
    <t>West Ashley AFG</t>
  </si>
  <si>
    <t>Tuesday Morning AFG</t>
  </si>
  <si>
    <t>Midway AFG</t>
  </si>
  <si>
    <t>Murrells Inlet AFG</t>
  </si>
  <si>
    <t>Traditional AFG</t>
  </si>
  <si>
    <t>Trident Tues. Night AFG</t>
  </si>
  <si>
    <t>Hilton Head AFG  FROG</t>
  </si>
  <si>
    <t>Hope for Tomorrow</t>
  </si>
  <si>
    <t>The Daily Readers AFG</t>
  </si>
  <si>
    <t>Hope for Today AFG</t>
  </si>
  <si>
    <t>live &amp; Let Live AFG</t>
  </si>
  <si>
    <t>Sparkleberry AFG</t>
  </si>
  <si>
    <t>Gilbert Main St (Grace Lutheran)</t>
  </si>
  <si>
    <t>Hilton Head Fri. Luncheon AFG</t>
  </si>
  <si>
    <t>Hilton Head FROG</t>
  </si>
  <si>
    <t>Think AFG</t>
  </si>
  <si>
    <t>Laid Back AFG</t>
  </si>
  <si>
    <t>Greer Gratitude AFG</t>
  </si>
  <si>
    <t>Walhalla Hope For Today</t>
  </si>
  <si>
    <t>Stepping Stones AFG</t>
  </si>
  <si>
    <t>Principles Above Personalities</t>
  </si>
  <si>
    <t>May River Sunset AFG</t>
  </si>
  <si>
    <t>High Noon AFG</t>
  </si>
  <si>
    <t>Old Central AFG</t>
  </si>
  <si>
    <t>Tuesday Night Trident AFG</t>
  </si>
  <si>
    <t>Al-Anon Love Bunch</t>
  </si>
  <si>
    <t>District 4</t>
  </si>
  <si>
    <t>Literature</t>
  </si>
  <si>
    <t>Linda F</t>
  </si>
  <si>
    <t>4352,1067,</t>
  </si>
  <si>
    <t>1066,3371,</t>
  </si>
  <si>
    <t>Grace Lutheran B-Day</t>
  </si>
  <si>
    <t>Grace Lutheran Reflec</t>
  </si>
  <si>
    <t>Greenville Inter-Alateen</t>
  </si>
  <si>
    <t>Entirely Ready AFG</t>
  </si>
  <si>
    <t>Harmony AFG</t>
  </si>
  <si>
    <t>Tues/Fri Night Al-Anon</t>
  </si>
  <si>
    <t>Johns Is. Primary Purpose</t>
  </si>
  <si>
    <t>Hilton Head AFG FROG</t>
  </si>
  <si>
    <t>Fewell Step Study AFG</t>
  </si>
  <si>
    <t>Courage to Change AFG</t>
  </si>
  <si>
    <t>New Beginnings AFG</t>
  </si>
  <si>
    <t>Jan.-April 2014</t>
  </si>
  <si>
    <t>Total</t>
  </si>
  <si>
    <t>May-Aug 2014</t>
  </si>
  <si>
    <t>Greer Gratitude</t>
  </si>
  <si>
    <t>Murrrlls Inlet</t>
  </si>
  <si>
    <t>The Daily Readers</t>
  </si>
  <si>
    <t>Georgetown</t>
  </si>
  <si>
    <t>Carriage Lane Parent</t>
  </si>
  <si>
    <t>Friday Night Hope</t>
  </si>
  <si>
    <t>Mid-Day Serenity</t>
  </si>
  <si>
    <t>Happy Hour</t>
  </si>
  <si>
    <t>Unity</t>
  </si>
  <si>
    <t>Caring &amp; Sharing</t>
  </si>
  <si>
    <t>Think Tuesday Noon</t>
  </si>
  <si>
    <t>Summit</t>
  </si>
  <si>
    <t>Serenity</t>
  </si>
  <si>
    <t>Myrtle Beach Parents AFG</t>
  </si>
  <si>
    <t>Friday Fellowship AFG</t>
  </si>
  <si>
    <t>Grace Lutheran AFG</t>
  </si>
  <si>
    <t>Lancaster Co-Ed AFG</t>
  </si>
  <si>
    <t>The Last Resort AFG</t>
  </si>
  <si>
    <t>How It Works AFG</t>
  </si>
  <si>
    <t>Monday Night Serenity</t>
  </si>
  <si>
    <t>Grace AFG</t>
  </si>
  <si>
    <t>New Beggings AFG</t>
  </si>
  <si>
    <t>New Hope AFG</t>
  </si>
  <si>
    <t>John's Is. Primary Purpose AFG</t>
  </si>
  <si>
    <t>Island Serenity AFG</t>
  </si>
  <si>
    <t>Monday Brown Baggers AFG</t>
  </si>
  <si>
    <t>Sunday Serenity AFG</t>
  </si>
  <si>
    <t>Bright Side Of Road AFG</t>
  </si>
  <si>
    <t>Cottonmouth AFG</t>
  </si>
  <si>
    <t>Live and Let Live AFG</t>
  </si>
  <si>
    <t>Hope For Today</t>
  </si>
  <si>
    <t>Begin With Me AFG</t>
  </si>
  <si>
    <t>Nowhere But Up AFG</t>
  </si>
  <si>
    <t>Reflector Sub 2015</t>
  </si>
  <si>
    <t>Literature sales</t>
  </si>
  <si>
    <t>Easley Does It AFG</t>
  </si>
  <si>
    <t>Serenity On Hwy 90 AFG</t>
  </si>
  <si>
    <t>Walterboro AG</t>
  </si>
  <si>
    <t>Greenwood Serenity AFG</t>
  </si>
  <si>
    <t>Seneca Serenity AFG   8/22</t>
  </si>
  <si>
    <t>Seneca Serenity AFG  5/23</t>
  </si>
  <si>
    <t>Thurs. Noon Gratitude  8/22</t>
  </si>
  <si>
    <t>Principles Above Personalities  8/22</t>
  </si>
  <si>
    <t>Happy Hour AFG  8/22</t>
  </si>
  <si>
    <t>John's Is. Primary Purpose AFG  8/22</t>
  </si>
  <si>
    <t>2014 Convention  5/1</t>
  </si>
  <si>
    <t>Stepping Stones AFG 9/5</t>
  </si>
  <si>
    <t>Love Bunch AFG 9/5</t>
  </si>
  <si>
    <t>Kershaw AFG 9/5</t>
  </si>
  <si>
    <t>Principles Above Personalities 9/5</t>
  </si>
  <si>
    <t>Carriage Lane Parent 9/5</t>
  </si>
  <si>
    <t>Experience Strength &amp; Hope 9/5</t>
  </si>
  <si>
    <t>Recovery AFG 9/5</t>
  </si>
  <si>
    <t>Conway Listen &amp; Learn 9/5</t>
  </si>
  <si>
    <t>Georgetown AFG 9/5</t>
  </si>
  <si>
    <t>Greer Gratitude AFG 9/5</t>
  </si>
  <si>
    <t>Hope For Today AFG 9/22</t>
  </si>
  <si>
    <t>FROG 9/22</t>
  </si>
  <si>
    <t>Live &amp; Let Live 9/22</t>
  </si>
  <si>
    <t>Midway AFG 9/22</t>
  </si>
  <si>
    <t>Grace AFG 9/22</t>
  </si>
  <si>
    <t>Tega Cay AFG 9/22</t>
  </si>
  <si>
    <t>Think AFG 9/22</t>
  </si>
  <si>
    <t>Island Serenity AFG 9/22</t>
  </si>
  <si>
    <t>Courage to Change AFG 9/22</t>
  </si>
  <si>
    <t>Mid-Day Serenity AFG 9/22</t>
  </si>
  <si>
    <t>Myrtle Beach Parents AFG 9/22</t>
  </si>
  <si>
    <t>Conway Friendship AFG 9/22</t>
  </si>
  <si>
    <t>Begin With Me AFG 10/1</t>
  </si>
  <si>
    <t>Old Central AFG 10/1</t>
  </si>
  <si>
    <t>The Daily Readers AFG 10/1</t>
  </si>
  <si>
    <t>Fort Mill AFG 10/1</t>
  </si>
  <si>
    <t>Park View AFG 10/1</t>
  </si>
  <si>
    <t>Monday Brown Baggers AFG 10/7</t>
  </si>
  <si>
    <t>Courage to Change Anderson 10/7</t>
  </si>
  <si>
    <t>Entirely Ready AFG 10/7</t>
  </si>
  <si>
    <t>Walhalla Hope for Today 10/7</t>
  </si>
  <si>
    <t>Summit AFG 10/7</t>
  </si>
  <si>
    <t>Serenity AFG 10/7</t>
  </si>
  <si>
    <t>Thursday Noon Gratitude 10/7</t>
  </si>
  <si>
    <t>Hilton Head Friday Lunch 10/7</t>
  </si>
  <si>
    <t>Unity AFG 10/7</t>
  </si>
  <si>
    <t>Lancaster Co. Ed. AFG 10/7</t>
  </si>
  <si>
    <t>Kershaw AFG 10/7</t>
  </si>
  <si>
    <t>Love Bunch AFG 10/22</t>
  </si>
  <si>
    <t>Hope for Today 10/22</t>
  </si>
  <si>
    <t>Happy Hour AFG 10/22</t>
  </si>
  <si>
    <t>Sunday Serenity AFG 10/22</t>
  </si>
  <si>
    <t>Summerville AFG 10/22</t>
  </si>
  <si>
    <t>Walterboro AFG 10/22</t>
  </si>
  <si>
    <t>Tuesday Morning AFG 10/22</t>
  </si>
  <si>
    <t>Serenity Seekers AFG 10/22</t>
  </si>
  <si>
    <t>Murrells Inlet AFG 10/22</t>
  </si>
  <si>
    <t>Fewell Step Study AFG 10/22</t>
  </si>
  <si>
    <t>Laid Back AFG 10/22</t>
  </si>
  <si>
    <t>Dist 3 10/22</t>
  </si>
  <si>
    <t>Reflector sub 2015 10/6</t>
  </si>
  <si>
    <t>Nowhere But Up 10/30</t>
  </si>
  <si>
    <t>Hope for Tomorrow 10/30</t>
  </si>
  <si>
    <t>Sparkleberry 10/30</t>
  </si>
  <si>
    <t>How it Works 10/30</t>
  </si>
  <si>
    <t>Oakbrook CtC 10/30</t>
  </si>
  <si>
    <t>FROG 11/13</t>
  </si>
  <si>
    <t>Grace Lutheran, Gilbert 11/13</t>
  </si>
  <si>
    <t>Friday Night 11/13</t>
  </si>
  <si>
    <t>Love Bunch 11/13</t>
  </si>
  <si>
    <t>Serenity 11/13</t>
  </si>
  <si>
    <t>Old Village 11/13</t>
  </si>
  <si>
    <t>Johns Is. Primary Purpose 11/13</t>
  </si>
  <si>
    <t>cash</t>
  </si>
  <si>
    <t>High Noon 11/13</t>
  </si>
  <si>
    <t>Dist 7 11/13</t>
  </si>
  <si>
    <t>C t C Greenville 12/1</t>
  </si>
  <si>
    <t>Friday Fellowship 12/1</t>
  </si>
  <si>
    <t>Friday Friends 12/1</t>
  </si>
  <si>
    <t>Reflector Sub 2015 12/1</t>
  </si>
  <si>
    <t>Reflector sub 2015 12/15</t>
  </si>
  <si>
    <t>Reflectorsub 2015 12/15</t>
  </si>
  <si>
    <t>Donation 12/15</t>
  </si>
  <si>
    <t>Monday Night Serenity 12/15</t>
  </si>
  <si>
    <t>Stepping Stones 12/15</t>
  </si>
  <si>
    <t>In Good Hands 12/19</t>
  </si>
  <si>
    <t>Begin With Me 12/29</t>
  </si>
  <si>
    <t>Tuesday Morning 12/29</t>
  </si>
  <si>
    <t>The Daily Readers 12/29</t>
  </si>
  <si>
    <t>Harmony 12/29</t>
  </si>
  <si>
    <t>Entirely Ready 12/29</t>
  </si>
  <si>
    <t>Sept.-Dec. 2014</t>
  </si>
  <si>
    <t>New Hope 12/15</t>
  </si>
  <si>
    <t>Love Bunch 12/15</t>
  </si>
  <si>
    <t>Sept-Dec 2014</t>
  </si>
  <si>
    <t>Love Bunch 1/7</t>
  </si>
  <si>
    <t>Traditional 1/7</t>
  </si>
  <si>
    <t>Walhalla Hope for Today 1/7</t>
  </si>
  <si>
    <t>C to C Anderson 1/7</t>
  </si>
  <si>
    <t>Monday Brown Bag 1/7</t>
  </si>
  <si>
    <t>Friday Night Hope 1/7</t>
  </si>
  <si>
    <t>Greer Gratitude 1/7</t>
  </si>
  <si>
    <t>Think Tuesday Noon 1/7</t>
  </si>
  <si>
    <t>Unity AFG 1/7</t>
  </si>
  <si>
    <t>West Ashley Parent 1/14</t>
  </si>
  <si>
    <t>Sat. Night Serenity 1/14 Closed</t>
  </si>
  <si>
    <t>Thursday Noon Gratitude 1/14</t>
  </si>
  <si>
    <t>Lake Wylie 1/14</t>
  </si>
  <si>
    <t>Fort Mill AFG 1/14</t>
  </si>
  <si>
    <t>Mid-Day Serenity 1/14</t>
  </si>
  <si>
    <t>Island Serenity 1/14</t>
  </si>
  <si>
    <t>Midway AFG 1/14</t>
  </si>
  <si>
    <t>Caring &amp; Sharing 1/14</t>
  </si>
  <si>
    <t>Laid Back AFG 1/14</t>
  </si>
  <si>
    <t>Park View 1/14</t>
  </si>
  <si>
    <t>Goose Creek AFG 1/14</t>
  </si>
  <si>
    <t>Grace Lutherran 1/20</t>
  </si>
  <si>
    <t>Conway Friendship 1/20</t>
  </si>
  <si>
    <t>Fewell Step Study 1/20</t>
  </si>
  <si>
    <t>Sunday Serenity 1/22</t>
  </si>
  <si>
    <t>Summerville 1/22</t>
  </si>
  <si>
    <t>Hope For Today 1/22</t>
  </si>
  <si>
    <t>Serenity AFG 1/22</t>
  </si>
  <si>
    <t>Nowhere But Up 1/22</t>
  </si>
  <si>
    <t>Trident AFG 1/23</t>
  </si>
  <si>
    <t>Happy Hour AFG 1/23</t>
  </si>
  <si>
    <t>Georgetown AFG 1/23</t>
  </si>
  <si>
    <t>Bright Side of Road 2/3</t>
  </si>
  <si>
    <t>Kershaw County 2/3</t>
  </si>
  <si>
    <t>FROG 2/3</t>
  </si>
  <si>
    <t>Lancaster Co. Ed. 2/3</t>
  </si>
  <si>
    <t>M B Family Parents 2/3</t>
  </si>
  <si>
    <t>Love Bunch 2/3</t>
  </si>
  <si>
    <t>Old Village 2/3</t>
  </si>
  <si>
    <t>Summit 2/3</t>
  </si>
  <si>
    <t>Greenwood Serenity 2/3</t>
  </si>
  <si>
    <t>District 4 2/6</t>
  </si>
  <si>
    <t>District 3 2/4</t>
  </si>
  <si>
    <t>Fri Night Hope 2/6</t>
  </si>
  <si>
    <t>New Beggings NMB 2/6</t>
  </si>
  <si>
    <t>Johns Is. Primary Purpose 2/6</t>
  </si>
  <si>
    <t>Traditional 2/11</t>
  </si>
  <si>
    <t>Donation Sharon D 2/11</t>
  </si>
  <si>
    <t>Literature sales 2/11</t>
  </si>
  <si>
    <t>Reflector 2/11</t>
  </si>
  <si>
    <t>Easley Does It 2/13</t>
  </si>
  <si>
    <t>Live &amp; Let Live 2/17</t>
  </si>
  <si>
    <t>Grace 2/17</t>
  </si>
  <si>
    <t>Seneca Serenity 2/26</t>
  </si>
  <si>
    <t>The Last Resort 2/25</t>
  </si>
  <si>
    <t>Stepping Stones 3/4</t>
  </si>
  <si>
    <t>Murrells Inlet AFG 3/4</t>
  </si>
  <si>
    <t>Love Bunch 3/4</t>
  </si>
  <si>
    <t xml:space="preserve">Reflector 3/9 </t>
  </si>
  <si>
    <t>Literature Sales 3/9</t>
  </si>
  <si>
    <t>Convention 2015 3/9</t>
  </si>
  <si>
    <t>In Good Hands 3/23</t>
  </si>
  <si>
    <t>Monday Brown Baggers 3/23</t>
  </si>
  <si>
    <t>C to C Greenville 3/23</t>
  </si>
  <si>
    <t>High Noon 3/23</t>
  </si>
  <si>
    <t>WANA 3/23</t>
  </si>
  <si>
    <t>Begin With Me 3/27</t>
  </si>
  <si>
    <t>How It Works 3/27</t>
  </si>
  <si>
    <t>Hope For Tomorrow 3/27</t>
  </si>
  <si>
    <t>H H Friday Luncheon 3/27</t>
  </si>
  <si>
    <t>Entirely Ready 3/31</t>
  </si>
  <si>
    <t>Walhalla Hope for Today 3/31</t>
  </si>
  <si>
    <t>Experience Strength &amp; Hope 3/31</t>
  </si>
  <si>
    <t>Recovery 3/31</t>
  </si>
  <si>
    <t>Sat. Nite Live 4/7</t>
  </si>
  <si>
    <t>Hope for Today 4/7</t>
  </si>
  <si>
    <t>Love Bunch 4/7</t>
  </si>
  <si>
    <t>Goose Creek 4/7</t>
  </si>
  <si>
    <t>Harmony 4/7</t>
  </si>
  <si>
    <t>C to C Anderson 4/7</t>
  </si>
  <si>
    <t>New Beggings 4/13</t>
  </si>
  <si>
    <t>Convention 2015 4/13</t>
  </si>
  <si>
    <t>Nowhere But Up 4/27</t>
  </si>
  <si>
    <t>Thurs. Noon Gratitude 4/27</t>
  </si>
  <si>
    <t>Steps &amp; Traditions Study 4/27</t>
  </si>
  <si>
    <t>May River Sunset 4/27</t>
  </si>
  <si>
    <t>FROG 4/27</t>
  </si>
  <si>
    <t>Old Village 4/27</t>
  </si>
  <si>
    <t>Gratitude 4/27</t>
  </si>
  <si>
    <t>Park View 4/27</t>
  </si>
  <si>
    <t>New Hope 4/27</t>
  </si>
  <si>
    <t>Monday Night Serenity 4/27</t>
  </si>
  <si>
    <t>Principeples Above Personalities 4/27</t>
  </si>
  <si>
    <t>Friday Fellowship 5/4</t>
  </si>
  <si>
    <t>New Beginnings 5/4</t>
  </si>
  <si>
    <t>Grace Lutheran 5/4</t>
  </si>
  <si>
    <t>May-Aug 2015 Dist 9</t>
  </si>
  <si>
    <t>May-Aug 2015 Other</t>
  </si>
  <si>
    <t>May-Aug 2015 Dist 2</t>
  </si>
  <si>
    <t>May-Aug 2015 Dist 3</t>
  </si>
  <si>
    <t>May-Aug 2015 Dist 4</t>
  </si>
  <si>
    <t>May-Aug 2015 Dist 5</t>
  </si>
  <si>
    <t>May-Aug 2015 Dist 6</t>
  </si>
  <si>
    <t>May-Aug 2015 Dist 7</t>
  </si>
  <si>
    <t>May-Aug 2015 Dist 8</t>
  </si>
  <si>
    <t>Unity 5/5</t>
  </si>
  <si>
    <t>MB Family 5/5</t>
  </si>
  <si>
    <t>Think 5/5</t>
  </si>
  <si>
    <t>Midway 5/8</t>
  </si>
  <si>
    <t>Laid-Back 5/8</t>
  </si>
  <si>
    <t>Summit 5/8</t>
  </si>
  <si>
    <t>Wade Hampton 5/8</t>
  </si>
  <si>
    <t>Love Bunch 5/8</t>
  </si>
  <si>
    <t>Fort Mill 5/11</t>
  </si>
  <si>
    <t>Mid-Day Serenity 5/11</t>
  </si>
  <si>
    <t>Old Central 5/11</t>
  </si>
  <si>
    <t>Lake Wylie 5/15</t>
  </si>
  <si>
    <t>Island Serenity 5/15</t>
  </si>
  <si>
    <t>Tues. &amp; Fri. Night 5/18</t>
  </si>
  <si>
    <t>Greer Gratitude 5/18</t>
  </si>
  <si>
    <t>Fewell Step Study 5/18</t>
  </si>
  <si>
    <t>Greenwood Serenity 5/20</t>
  </si>
  <si>
    <t>Seneca Serenity 5/20</t>
  </si>
  <si>
    <t>Happy Hour 5/20</t>
  </si>
  <si>
    <t>Fri Night Hope 5/20</t>
  </si>
  <si>
    <t>Kershaw Co 6/15</t>
  </si>
  <si>
    <t>Caring &amp; Sharing 6/15</t>
  </si>
  <si>
    <t>Memorial 6/15</t>
  </si>
  <si>
    <t>Group Records6/15</t>
  </si>
  <si>
    <t>Cottonmouth 6/22</t>
  </si>
  <si>
    <t>Murrells Inlet 6/22</t>
  </si>
  <si>
    <t>Johns Is. Primary Purpose 7/1</t>
  </si>
  <si>
    <t>Nowhere But Up 7/1</t>
  </si>
  <si>
    <t>New Beginnings 7/1</t>
  </si>
  <si>
    <t>Walhalla Hope For Today 7/6</t>
  </si>
  <si>
    <t>Happy Hour 7/6</t>
  </si>
  <si>
    <t>Monday Brown Baggers 7/9</t>
  </si>
  <si>
    <t>Sparkleberry 7/9</t>
  </si>
  <si>
    <t>Beginning With Me 7/9</t>
  </si>
  <si>
    <t>C to C Anderson 7/9</t>
  </si>
  <si>
    <t>Entirely Ready 7/9</t>
  </si>
  <si>
    <t>Hope for Today 7/9</t>
  </si>
  <si>
    <t>Hope for Adult Child &amp;You too 7/9</t>
  </si>
  <si>
    <t>Serenity 7/9</t>
  </si>
  <si>
    <t>New Beginning of NMB 7/9</t>
  </si>
  <si>
    <t>Traditional 7/20</t>
  </si>
  <si>
    <t>Central 7/20</t>
  </si>
  <si>
    <t>Old Village 7/20</t>
  </si>
  <si>
    <t>West Ashley 7/20</t>
  </si>
  <si>
    <t>Convention 2015</t>
  </si>
  <si>
    <t>Literature 7/20</t>
  </si>
  <si>
    <t>close</t>
  </si>
  <si>
    <t>Summerville 8/4</t>
  </si>
  <si>
    <t>Thurs. Noon Gratitude 8/4</t>
  </si>
  <si>
    <t>Tuesday Morning 8/4</t>
  </si>
  <si>
    <t>Johns Is. Primary Purpose 8/4</t>
  </si>
  <si>
    <t>ESH 8/4</t>
  </si>
  <si>
    <t>Live and Let Live 8/4</t>
  </si>
  <si>
    <t>The Daily Readers 8/11</t>
  </si>
  <si>
    <t>Harmony 8/11</t>
  </si>
  <si>
    <t>Love Bunch 8/11</t>
  </si>
  <si>
    <t>Journey Toward Serenity 8/14</t>
  </si>
  <si>
    <t>Caring 8/22</t>
  </si>
  <si>
    <t>Trident 8/22</t>
  </si>
  <si>
    <t>Park View 8/25</t>
  </si>
  <si>
    <t>New Hope 8/25</t>
  </si>
  <si>
    <t>High Noon 8/25</t>
  </si>
  <si>
    <t>Conway Friendship 6/4</t>
  </si>
  <si>
    <t>Lancaster Co Ed 6/4</t>
  </si>
  <si>
    <t>Hope for Tomorrow RH 6/4</t>
  </si>
  <si>
    <t>Stepping Stones 6/4</t>
  </si>
  <si>
    <t>Love Bunch 6/4</t>
  </si>
  <si>
    <t>Sept-Dec 2015 Dist 9</t>
  </si>
  <si>
    <t>Seneca Serenity 9/1</t>
  </si>
  <si>
    <t>Sept-Dec 2015 Dist 2</t>
  </si>
  <si>
    <t>Sept-Dec 2015 Dist 3</t>
  </si>
  <si>
    <t>Sept-Dec 2015 Dist 4</t>
  </si>
  <si>
    <t>Sept-Dec 2015 Dist 5</t>
  </si>
  <si>
    <t>Sept-Dec 2015 Dist 6</t>
  </si>
  <si>
    <t>Sept-Dec 2015 Dist 7</t>
  </si>
  <si>
    <t>Sept-Dec 2015 Dist 8</t>
  </si>
  <si>
    <t>Sept-Dec 2015 Other</t>
  </si>
  <si>
    <t>New Beginnings 9/4</t>
  </si>
  <si>
    <t>Fri. Night Hope 9/4</t>
  </si>
  <si>
    <t>Conway Freendship 9/4</t>
  </si>
  <si>
    <t>Greenwood Serenity 9/4</t>
  </si>
  <si>
    <t>Summit 9/4</t>
  </si>
  <si>
    <t>Fewell Step Study 9/4</t>
  </si>
  <si>
    <t>Greer Gratitude 9/4</t>
  </si>
  <si>
    <t>Stepping Stones 9/4</t>
  </si>
  <si>
    <t>Georgetown 9/10</t>
  </si>
  <si>
    <t>Island Serenity 9/10</t>
  </si>
  <si>
    <t>Unity 9/10</t>
  </si>
  <si>
    <t>Lancaster Co, Ed. 9/10</t>
  </si>
  <si>
    <t>Love Bunch 9/10</t>
  </si>
  <si>
    <t>In Good Hands 9/17</t>
  </si>
  <si>
    <t>Tega Cay 9/17</t>
  </si>
  <si>
    <t>Sunshine 9/17</t>
  </si>
  <si>
    <t>Midway 9/17</t>
  </si>
  <si>
    <t>Think 9/17</t>
  </si>
  <si>
    <t>Lake Wylie 9/18</t>
  </si>
  <si>
    <t>Mid-Day Serenity 9/18</t>
  </si>
  <si>
    <t>Old Central 9/18</t>
  </si>
  <si>
    <t>Laid-Back 9/18</t>
  </si>
  <si>
    <t>Monday Brown Baggers 9/26</t>
  </si>
  <si>
    <t>Hilton Head Fri Lunch 10/5</t>
  </si>
  <si>
    <t>Friday Fellowship 10/5</t>
  </si>
  <si>
    <t>Frog 10/5</t>
  </si>
  <si>
    <t>Grace 10/5</t>
  </si>
  <si>
    <t>Serenity Seekers 10/5</t>
  </si>
  <si>
    <t>new</t>
  </si>
  <si>
    <t>Love Bunch 10/10</t>
  </si>
  <si>
    <t>Entirely Ready 10/10</t>
  </si>
  <si>
    <t>Sunday Serenity 10/10</t>
  </si>
  <si>
    <t>Monday Night Serenity 10/10</t>
  </si>
  <si>
    <t>Goose Creek 10/10</t>
  </si>
  <si>
    <t>Myrtle Beach Parents 10/10</t>
  </si>
  <si>
    <t>Courage to Change Anderson 10/10</t>
  </si>
  <si>
    <t>Malhalla Hope for Today 10/10</t>
  </si>
  <si>
    <t>Serenity 10/10</t>
  </si>
  <si>
    <t>Hope for Today 10/16</t>
  </si>
  <si>
    <t>Thursday Noon Gratitude 10/16</t>
  </si>
  <si>
    <t>Caring &amp; Sharing 10/16</t>
  </si>
  <si>
    <t>Literature 10/16</t>
  </si>
  <si>
    <t>Murrells Inlet 10/22</t>
  </si>
  <si>
    <t>Begin With Me 10/22</t>
  </si>
  <si>
    <t>Old Village 10/27</t>
  </si>
  <si>
    <t>Serenity 11/10</t>
  </si>
  <si>
    <t>Johns Is. Primary Purpose 11/10</t>
  </si>
  <si>
    <t>Oakbrook CtC 11/10</t>
  </si>
  <si>
    <t>Hope for Today 11/10</t>
  </si>
  <si>
    <t>Love Bunch 11/17</t>
  </si>
  <si>
    <t>Hope for Tomorrow 11/17</t>
  </si>
  <si>
    <t>Summerville 11/17</t>
  </si>
  <si>
    <t>Park View 11/30</t>
  </si>
  <si>
    <t>FROG 11/30</t>
  </si>
  <si>
    <t>Refund from CMCC</t>
  </si>
  <si>
    <t>Dist. 7 11/30</t>
  </si>
  <si>
    <t>Stepping Stones 11/30</t>
  </si>
  <si>
    <t>Happy Hour 11/30</t>
  </si>
  <si>
    <t>High Noon 11/30</t>
  </si>
  <si>
    <t>The Daily Readers 11/30</t>
  </si>
  <si>
    <t>Dist 3 11/30</t>
  </si>
  <si>
    <t>Mason Street 12/7</t>
  </si>
  <si>
    <t>Nowhere But Up 12/7</t>
  </si>
  <si>
    <t>Love Bunch 12/7</t>
  </si>
  <si>
    <t>Hope for Adult Children &amp; You Too 12/12</t>
  </si>
  <si>
    <t>New Beginnings N.MB 12/12</t>
  </si>
  <si>
    <t>Hope for Today 12/16</t>
  </si>
  <si>
    <t>Traditional 12/16</t>
  </si>
  <si>
    <t>Walhalla Hope for Today 12/29</t>
  </si>
  <si>
    <t>Greer Gratitude 12/29</t>
  </si>
  <si>
    <t>Beaufort Monday Brown Bag 12/29</t>
  </si>
  <si>
    <t>Jan.-May 3,2016 Dist. 3</t>
  </si>
  <si>
    <t>Jan.-May 3,2016 Dist. 4</t>
  </si>
  <si>
    <t>Jan-May 3,2016 Dist. 5</t>
  </si>
  <si>
    <t>Jan-May 3,2016 Dist. 6</t>
  </si>
  <si>
    <t>Jan-May 3,2016 Dist. 7</t>
  </si>
  <si>
    <t>Jan-May3,2016 Dist. 8</t>
  </si>
  <si>
    <t>Jan-May3,2016 Dist. 9</t>
  </si>
  <si>
    <t>Jan-May3,2016 Other</t>
  </si>
  <si>
    <t>Jan-May 3,2016 Dist.2</t>
  </si>
  <si>
    <t>Courage to Change Anderson 1/5</t>
  </si>
  <si>
    <t>***6428</t>
  </si>
  <si>
    <t>Think 1/5</t>
  </si>
  <si>
    <t>Friday Night Hope 1/5</t>
  </si>
  <si>
    <t>New Beggings 1/5</t>
  </si>
  <si>
    <t>Love Bunch 1/5</t>
  </si>
  <si>
    <t>Entirely Ready 1/5</t>
  </si>
  <si>
    <t>Goose Creek 1/5</t>
  </si>
  <si>
    <t>Summit 1/15</t>
  </si>
  <si>
    <t>Live &amp; let Live Parents 1/15</t>
  </si>
  <si>
    <t>Summerville 1/15</t>
  </si>
  <si>
    <t>Courage to Change Greenville 1/15</t>
  </si>
  <si>
    <t>Sunday Serenity 1/15</t>
  </si>
  <si>
    <t>Serenity 1/15</t>
  </si>
  <si>
    <t>Greenwood Serenity 1/15</t>
  </si>
  <si>
    <t>Gratitude 1/15</t>
  </si>
  <si>
    <t>Begin With Me 1/15</t>
  </si>
  <si>
    <t>Fort Mill 1/15</t>
  </si>
  <si>
    <t>Fewell Step Study 1/15</t>
  </si>
  <si>
    <t>In Good Hands 1/15</t>
  </si>
  <si>
    <t>Reflectors 1/25</t>
  </si>
  <si>
    <t>Reflector 1/28</t>
  </si>
  <si>
    <t>West Ashley 1/28</t>
  </si>
  <si>
    <t>Lake Wylie 1/28</t>
  </si>
  <si>
    <t>****9842</t>
  </si>
  <si>
    <t>Sat. Nite Live 1/28</t>
  </si>
  <si>
    <t>Kershaw 1/28</t>
  </si>
  <si>
    <t xml:space="preserve">Midway 1/28 </t>
  </si>
  <si>
    <t>Conway Friendship 1/28</t>
  </si>
  <si>
    <t>Thurs. Noon Gratitude 1/28</t>
  </si>
  <si>
    <t>Grace 1/29</t>
  </si>
  <si>
    <t>Unity 1/29</t>
  </si>
  <si>
    <t>Easley Does It 1/29</t>
  </si>
  <si>
    <t>Old Village 1/29</t>
  </si>
  <si>
    <t>Lancaster Co Ed 1/29</t>
  </si>
  <si>
    <t>Tega Cay 2/1</t>
  </si>
  <si>
    <t>Georgetown 2/1</t>
  </si>
  <si>
    <t>Love Bunch 2/4</t>
  </si>
  <si>
    <t>Island Serenity 2/4</t>
  </si>
  <si>
    <t>Oakbrook CtC 2/4</t>
  </si>
  <si>
    <t>The Daily Readers 2/8</t>
  </si>
  <si>
    <t>Happy Hour 2/8</t>
  </si>
  <si>
    <t>Hope for Today 2/8</t>
  </si>
  <si>
    <t>Johns Is. Primary Purpose 2/8</t>
  </si>
  <si>
    <t>Friday Fellowship 2/11</t>
  </si>
  <si>
    <t>Murrells Inlet 2/11</t>
  </si>
  <si>
    <t>Tuesday Morning 2/11</t>
  </si>
  <si>
    <t>Bridge to Recovery 2/11</t>
  </si>
  <si>
    <t>Parkview 2/11</t>
  </si>
  <si>
    <t>Seneca Serenity 2/16</t>
  </si>
  <si>
    <t>Journey towards Serenity 2/16</t>
  </si>
  <si>
    <t>Tega Cay 2/16</t>
  </si>
  <si>
    <t>Serenity 2/27</t>
  </si>
  <si>
    <t>Hope for Tomorrow 2/27</t>
  </si>
  <si>
    <t>Myrtle Beach Parents 2/27</t>
  </si>
  <si>
    <t>Laid Back 2/27</t>
  </si>
  <si>
    <t>Monday Brown Baggers 2/27</t>
  </si>
  <si>
    <t>Monday Night Serenity 3/5</t>
  </si>
  <si>
    <t>High Noon 3/5</t>
  </si>
  <si>
    <t>Love Bunch 3/5</t>
  </si>
  <si>
    <t>Nowhere But Up 3/5</t>
  </si>
  <si>
    <t>FROG 3/5</t>
  </si>
  <si>
    <t>Literature 3/5</t>
  </si>
  <si>
    <t>Stepping Stones 3/14</t>
  </si>
  <si>
    <t>Old Central 3/14</t>
  </si>
  <si>
    <t>New Beginnings 3/14</t>
  </si>
  <si>
    <t xml:space="preserve">Tues. Fri. Night 3/24 </t>
  </si>
  <si>
    <t>New Beginnings 3/24</t>
  </si>
  <si>
    <t>Princeples/Personalities 3/24</t>
  </si>
  <si>
    <t>Walhalla Hope for today 3/24</t>
  </si>
  <si>
    <t>Oakbrook 4/4</t>
  </si>
  <si>
    <t>Sunshine 4/4</t>
  </si>
  <si>
    <t>Hope for Adult Children &amp; You too 4/4</t>
  </si>
  <si>
    <t>Courage to Change Anderson 4/4</t>
  </si>
  <si>
    <t>Traditional 4/4</t>
  </si>
  <si>
    <t>Hollywood Stepping Stones 4/4</t>
  </si>
  <si>
    <t>Journey Toward Serenity 4/4</t>
  </si>
  <si>
    <t>New Hope 4/15</t>
  </si>
  <si>
    <t>Love Bunch 4/15</t>
  </si>
  <si>
    <t>Serenity Seekers 4/15</t>
  </si>
  <si>
    <t>Sunday Serenity 4/15</t>
  </si>
  <si>
    <t>Caring &amp; Sharing 4/15</t>
  </si>
  <si>
    <t>Goose Creek 4/15</t>
  </si>
  <si>
    <t>Old Village 4/25</t>
  </si>
  <si>
    <t>Park View 4/25</t>
  </si>
  <si>
    <t>(MO)</t>
  </si>
  <si>
    <t>Journey Towards Serenity 4/25</t>
  </si>
  <si>
    <t>In Good Hands 4/25</t>
  </si>
  <si>
    <t>Steps &amp;Traditions Study 2/27</t>
  </si>
  <si>
    <t>District 2</t>
  </si>
  <si>
    <t>May-Aug, 2016 Other</t>
  </si>
  <si>
    <t>May-Aug, 2016 Dist. 9</t>
  </si>
  <si>
    <t>May-Aug,2016 Dist. 8</t>
  </si>
  <si>
    <t>May-Aug. ,2016 Dist.7</t>
  </si>
  <si>
    <t>May-Aug.,2016 Dist.6</t>
  </si>
  <si>
    <t>May-Aug.2016 Dist.5</t>
  </si>
  <si>
    <t>May-Aug.,2016 Dist.4</t>
  </si>
  <si>
    <t>May-Aug.,2016 Dist 3</t>
  </si>
  <si>
    <t>May-Aug.,2016 Dist.2</t>
  </si>
  <si>
    <t>Entirely Ready 5/2</t>
  </si>
  <si>
    <t>Love Bunch 5/2</t>
  </si>
  <si>
    <t>Thurs. Noon Gratitude 5/2</t>
  </si>
  <si>
    <t>Begin With Me 5/2</t>
  </si>
  <si>
    <t>Unity 5/2</t>
  </si>
  <si>
    <t>Greer Gratitude 5/2</t>
  </si>
  <si>
    <t>Think 5/6</t>
  </si>
  <si>
    <t>Georgetown 5/6</t>
  </si>
  <si>
    <t>The Daily Readers 5/6</t>
  </si>
  <si>
    <t>Conway Friendship 5/6</t>
  </si>
  <si>
    <t>Friday Night Hope 5/6</t>
  </si>
  <si>
    <t>Island Serenity 5/11</t>
  </si>
  <si>
    <t>Midway 5/11</t>
  </si>
  <si>
    <t>Greenwood Serenity 5/11</t>
  </si>
  <si>
    <t>Summit 5/11</t>
  </si>
  <si>
    <t>Tega Cay 5/11</t>
  </si>
  <si>
    <t>Laid Back 5/26</t>
  </si>
  <si>
    <t>Serenity 5/26</t>
  </si>
  <si>
    <t>Fewell Step Study 5/26</t>
  </si>
  <si>
    <t>Mi-Day Serenity 5/26</t>
  </si>
  <si>
    <t>Lake Wylie 5/26</t>
  </si>
  <si>
    <t>**6673</t>
  </si>
  <si>
    <t>Lancaster Co. Ed. 5/26</t>
  </si>
  <si>
    <t>Happy Hour 5/26</t>
  </si>
  <si>
    <t>New Hope 5/26</t>
  </si>
  <si>
    <t>Johns Is. Primary Purpose 5/26</t>
  </si>
  <si>
    <t>Hope for Tomorrow 6/2</t>
  </si>
  <si>
    <t>Sparkleberry 6/2</t>
  </si>
  <si>
    <t>Harmony 6/2</t>
  </si>
  <si>
    <t>Murrells Inlet 6/2</t>
  </si>
  <si>
    <t>Live &amp; Let Live Parents 6/2</t>
  </si>
  <si>
    <t>Nowhere But Up 6/15</t>
  </si>
  <si>
    <t>Hope for Adult Child. &amp; you too 6/15</t>
  </si>
  <si>
    <t>FROG 6/15</t>
  </si>
  <si>
    <t>How it Works 6/15</t>
  </si>
  <si>
    <t>New Beginnings 6/15</t>
  </si>
  <si>
    <t>Monday Brown Baggers 6/15</t>
  </si>
  <si>
    <t>Airport 6/15</t>
  </si>
  <si>
    <t>Love Bunch 6/16</t>
  </si>
  <si>
    <t>Hi-Noon 6/15</t>
  </si>
  <si>
    <t>Trident 6/15</t>
  </si>
  <si>
    <t>New Hope 6/28</t>
  </si>
  <si>
    <t>Friday Night 6/28</t>
  </si>
  <si>
    <t>Serenity On Hwy 90 6/28</t>
  </si>
  <si>
    <t>Walhalla Hope for Today 6/28</t>
  </si>
  <si>
    <t>Grace 6/30</t>
  </si>
  <si>
    <t>Cottenmouth 6/30</t>
  </si>
  <si>
    <t>Sunday Serenity 7/19</t>
  </si>
  <si>
    <t>Old Central 7/19</t>
  </si>
  <si>
    <t>Hope for Tomorrow 7/8</t>
  </si>
  <si>
    <t>Love Bunch 7/8</t>
  </si>
  <si>
    <t>Hilto Head Fri Lunch 7/8</t>
  </si>
  <si>
    <t>Principles above Personalities 7/8</t>
  </si>
  <si>
    <t>Old Village 7/8</t>
  </si>
  <si>
    <t>Cto C Anderson 7/8</t>
  </si>
  <si>
    <t>The Daily Readers 7/20</t>
  </si>
  <si>
    <t>New Beginnings of NMB 8/3</t>
  </si>
  <si>
    <t>Saturday Night Live 8/3</t>
  </si>
  <si>
    <t>In Good Hands 8/3</t>
  </si>
  <si>
    <t>Entirely Ready 8/3</t>
  </si>
  <si>
    <t>Tega Cay Sunday Evening 8/3</t>
  </si>
  <si>
    <t>Thursday Noon Gratitude 8/8</t>
  </si>
  <si>
    <t>Monday Night Serenity 8/8</t>
  </si>
  <si>
    <t>Love Bunch 8/8</t>
  </si>
  <si>
    <t>Sparckleberry 8/8</t>
  </si>
  <si>
    <t>Park Veiw</t>
  </si>
  <si>
    <t>Spartan 8/8</t>
  </si>
  <si>
    <t xml:space="preserve">Johns Is. Primary Purpose 8/8 </t>
  </si>
  <si>
    <t>courage to Change 8/22</t>
  </si>
  <si>
    <t>New Hope 8/22</t>
  </si>
  <si>
    <t>Hope for Today 8/22</t>
  </si>
  <si>
    <t>Live &amp; let Live 8/22</t>
  </si>
  <si>
    <t>Thursday Evening Spartanburg 9/14</t>
  </si>
  <si>
    <t>Stepping Stones 9/14</t>
  </si>
  <si>
    <t>Hope for Adult Children &amp;You Too 9/14</t>
  </si>
  <si>
    <t>NoWhere But Up 9/14</t>
  </si>
  <si>
    <t>Love Bunch 9/14</t>
  </si>
  <si>
    <t>Friday Friends 9/1</t>
  </si>
  <si>
    <t>Sept-Dec.,2016 Dist 6</t>
  </si>
  <si>
    <t>Bridge to Recovery 9/14</t>
  </si>
  <si>
    <t>Sept-Dec.,2016 Dist 7</t>
  </si>
  <si>
    <t>Friday Night Hope 9/14</t>
  </si>
  <si>
    <t>Sept-Dec.,2016 Dist. 8</t>
  </si>
  <si>
    <t>Conway Friendship 9/14</t>
  </si>
  <si>
    <t>Midway 9/14</t>
  </si>
  <si>
    <t>Unity 9/14</t>
  </si>
  <si>
    <t>Sept-Dec. 2016 Dist 9</t>
  </si>
  <si>
    <t>Summit 9/14</t>
  </si>
  <si>
    <t>Greer Gratitude 9/14</t>
  </si>
  <si>
    <t>Dist. 3 9/14</t>
  </si>
  <si>
    <t>SC Convention 2016 9/1</t>
  </si>
  <si>
    <t>Dist. 7 9/1</t>
  </si>
  <si>
    <t>CMCC 9/14</t>
  </si>
  <si>
    <t>Fort Mill 9/14</t>
  </si>
  <si>
    <t>Easley Does It 9/14</t>
  </si>
  <si>
    <t>Serenity 9/14</t>
  </si>
  <si>
    <t>Harmony 9/19</t>
  </si>
  <si>
    <t>Think 9/19</t>
  </si>
  <si>
    <t>Seneca Serenity 9/19</t>
  </si>
  <si>
    <t>In Good Hands 9/19</t>
  </si>
  <si>
    <t>Tega Cay 9/19</t>
  </si>
  <si>
    <t>Mid-Day Serenity 9/30</t>
  </si>
  <si>
    <t>Entirely Ready 9/30</t>
  </si>
  <si>
    <t>In Good Hands 9/30</t>
  </si>
  <si>
    <t>Summerville 9/30</t>
  </si>
  <si>
    <t>West Ashley 9/30</t>
  </si>
  <si>
    <t>Old Central 9/30</t>
  </si>
  <si>
    <t>Island Serenity 9/30</t>
  </si>
  <si>
    <t>Walhalla Hope for Today 9/30</t>
  </si>
  <si>
    <t>Laid-Back 9/30</t>
  </si>
  <si>
    <t>Kershaw 10/5</t>
  </si>
  <si>
    <t>New Beginnings 10/5</t>
  </si>
  <si>
    <t>Georgetown 10/5</t>
  </si>
  <si>
    <t>Cherokee 10/5</t>
  </si>
  <si>
    <t>Hope for Tomorrow 10/26</t>
  </si>
  <si>
    <t>Hope for Today 10/26</t>
  </si>
  <si>
    <t>Lake Wylie 10/26</t>
  </si>
  <si>
    <t>cashiers</t>
  </si>
  <si>
    <t>Lancaster Co. Ed. 10/26</t>
  </si>
  <si>
    <t>Love Bunch 10/26</t>
  </si>
  <si>
    <t>Sunday Serenity 10/26</t>
  </si>
  <si>
    <t>FROG 10/26</t>
  </si>
  <si>
    <t>New Beginning Blufton 10/26</t>
  </si>
  <si>
    <t>Thursday Noon Gratitude 10/26</t>
  </si>
  <si>
    <t>Begin with Me 10/26</t>
  </si>
  <si>
    <t xml:space="preserve">Murrells Inlet 10/26 </t>
  </si>
  <si>
    <t>Fewell Step Study 10/26</t>
  </si>
  <si>
    <t>The Daily Readers 10/26</t>
  </si>
  <si>
    <t>Courage to Change Anderson 10/26</t>
  </si>
  <si>
    <t>Friday Night 11/1</t>
  </si>
  <si>
    <t>Tega Cay Sunday Evening 11/1</t>
  </si>
  <si>
    <t>High Noon 11/1</t>
  </si>
  <si>
    <t>Tuesday Night Trident 11/1</t>
  </si>
  <si>
    <t>Love Bunch 11/4</t>
  </si>
  <si>
    <t>Hope For Today 11/4</t>
  </si>
  <si>
    <t>Sept.-Dec 2014 Dist 2</t>
  </si>
  <si>
    <t>Jan.-April 2014 Dist. 2</t>
  </si>
  <si>
    <t>May-Aug 2014 Dist 2</t>
  </si>
  <si>
    <t>Jan-April 2015 Dist 2</t>
  </si>
  <si>
    <t>Jan.-April 2014 Dist 3</t>
  </si>
  <si>
    <t>April-Aug 2014 Dist 3</t>
  </si>
  <si>
    <t>Sept.-Dec. 2014 Dist 3</t>
  </si>
  <si>
    <t>Jan-April 2015 Dist 3</t>
  </si>
  <si>
    <t>Jan.-April 2014 Dist 4</t>
  </si>
  <si>
    <t>May-Aug 2014 Dist 4</t>
  </si>
  <si>
    <t>Sept.-Dec.2014 Dist 4</t>
  </si>
  <si>
    <t>Jan-April 2015 Dist 4</t>
  </si>
  <si>
    <t>Jan.-April 2014 Dist 5</t>
  </si>
  <si>
    <t>May-Aug. 2014 Dist 5</t>
  </si>
  <si>
    <t>Sept.-Dec.2014 Dist 5</t>
  </si>
  <si>
    <t>Jan-April 2015 Dist 5</t>
  </si>
  <si>
    <t>Jan.-April 2014 Dist 6</t>
  </si>
  <si>
    <t>May - Aug 2014 Dist 6</t>
  </si>
  <si>
    <t>Sept.-Dec 2014 Dist 6</t>
  </si>
  <si>
    <t>Jan-April 2015 Dist 6</t>
  </si>
  <si>
    <t>Jan.-April 2014 Dist 7</t>
  </si>
  <si>
    <t>May-Aug 2014 Dist 7</t>
  </si>
  <si>
    <t>Sept-Dec 2014 Dist 7</t>
  </si>
  <si>
    <t>Jan-April 2015 Dist 7</t>
  </si>
  <si>
    <t>Jan.-April 2014 Dist 8</t>
  </si>
  <si>
    <t>May-Aug 2014 Dist 8</t>
  </si>
  <si>
    <t>Sept-Dec 2014 Dist 8</t>
  </si>
  <si>
    <t>Jan-April 2015 Dist 8</t>
  </si>
  <si>
    <t>Jan.-April 2014 Dist 9</t>
  </si>
  <si>
    <t>May-Aug 2014 Dist 9</t>
  </si>
  <si>
    <t>Sept-Dec 2014 Dist 9</t>
  </si>
  <si>
    <t>Jan-April 2015 Dist 9</t>
  </si>
  <si>
    <t>Jan-April 2015</t>
  </si>
  <si>
    <t>Johns Is. Primary Purpose 11/7</t>
  </si>
  <si>
    <t>cashiers ck.</t>
  </si>
  <si>
    <t>New Hope 11/7</t>
  </si>
  <si>
    <t>Sept-Nov. 8, 2016 Other</t>
  </si>
  <si>
    <t>How It Works AFG 11/25</t>
  </si>
  <si>
    <t>New Beginnings of NMB 11/25</t>
  </si>
  <si>
    <t>Friday Fellowship 11/25</t>
  </si>
  <si>
    <t>Traditional Al-Anon Family Group 12/02</t>
  </si>
  <si>
    <t>Old Village Al-Anon Group 12/2</t>
  </si>
  <si>
    <t>Sept-Dec ,2016 Dist 4</t>
  </si>
  <si>
    <t>Monday Brown Baggers 12/2</t>
  </si>
  <si>
    <t>Sept-Dec 2016</t>
  </si>
  <si>
    <t>NoWhere But Up 12/12</t>
  </si>
  <si>
    <t>Sept-Dec ,2016 Dist. 2</t>
  </si>
  <si>
    <t>Stepping Stones 12/12</t>
  </si>
  <si>
    <t>Caring and Sharing 12/12</t>
  </si>
  <si>
    <t>Sept-Dec, 2016 Dist. 5</t>
  </si>
  <si>
    <t>Love Bunch 12/12</t>
  </si>
  <si>
    <t>Walhalla Hope for Today 12/23</t>
  </si>
  <si>
    <t>Hilton Head Friday Luncheon 12/12</t>
  </si>
  <si>
    <t>FROG 12/23</t>
  </si>
  <si>
    <t>Monday Night Serenity 12/23</t>
  </si>
  <si>
    <t>Park View 12/23</t>
  </si>
  <si>
    <t>m/o</t>
  </si>
  <si>
    <t>Entirely Ready 1/6</t>
  </si>
  <si>
    <t>Friday Night Hope 1/6</t>
  </si>
  <si>
    <t>Love Bunch 1/06</t>
  </si>
  <si>
    <t>Murrells Inlet 1/06</t>
  </si>
  <si>
    <t>Gratitude 1/11</t>
  </si>
  <si>
    <t>Goose Creek  1/11</t>
  </si>
  <si>
    <t>Think 1/11</t>
  </si>
  <si>
    <t>Serenity Seekers 1/11</t>
  </si>
  <si>
    <t>M/O</t>
  </si>
  <si>
    <t>Journey Toward Serenity  1/11</t>
  </si>
  <si>
    <t>Happy Hour 1/11</t>
  </si>
  <si>
    <t>Midway 1/17</t>
  </si>
  <si>
    <t>Unity 1/17</t>
  </si>
  <si>
    <t>Island Serenity 1/17</t>
  </si>
  <si>
    <t>Monday Brown Baggers 1/17</t>
  </si>
  <si>
    <t>New Beginnings Bluffton 1/6</t>
  </si>
  <si>
    <t>Serenity 1/17</t>
  </si>
  <si>
    <t>Courage to Change 1/17</t>
  </si>
  <si>
    <t>Hope For Today 1/20</t>
  </si>
  <si>
    <t>Seneca Serenity 1/20</t>
  </si>
  <si>
    <t>Tuesday Morning 1/20</t>
  </si>
  <si>
    <t>Tega Cay 1/20</t>
  </si>
  <si>
    <t>Sunday Serenity 1/20</t>
  </si>
  <si>
    <t>The Daily Reader 1/20</t>
  </si>
  <si>
    <t>Lancaster Co Ed 1/27</t>
  </si>
  <si>
    <t>Harmony 1/27</t>
  </si>
  <si>
    <t>Mid-Day  Sertenity 1/27</t>
  </si>
  <si>
    <t>Thursday Noon Gratitude 1/27</t>
  </si>
  <si>
    <t>Lake Wylie 1/27</t>
  </si>
  <si>
    <t>In Good Hands 1/27</t>
  </si>
  <si>
    <t>Jan 1 - 28, 2017</t>
  </si>
  <si>
    <t>Jan 1-28, 2017</t>
  </si>
  <si>
    <t>In Good Hands 2/3</t>
  </si>
  <si>
    <t>Fully Rely on God 2/3</t>
  </si>
  <si>
    <t>Begin With Me 2/3</t>
  </si>
  <si>
    <t>Live and Let Live 2/3</t>
  </si>
  <si>
    <t>Easley Does It 2/3</t>
  </si>
  <si>
    <t>Old Village AFG 2/10</t>
  </si>
  <si>
    <t>Georgetown, AFG 2/10</t>
  </si>
  <si>
    <t>John's Island Primary Purpose 2/10</t>
  </si>
  <si>
    <t>Airport 2/10</t>
  </si>
  <si>
    <t>Love Bunch Myrtle Beach 2/10</t>
  </si>
  <si>
    <t>New Beginnings 2/10</t>
  </si>
  <si>
    <t>Transformation  2/10</t>
  </si>
  <si>
    <t>Fewell AFG 2/24</t>
  </si>
  <si>
    <t>Love Bunch 2/24</t>
  </si>
  <si>
    <t>Berkeley AFG 2/24</t>
  </si>
  <si>
    <t>Hope For Tomorrow 2/24</t>
  </si>
  <si>
    <t>High Noon 2/24</t>
  </si>
  <si>
    <t>Steps &amp; Traditions 3/10</t>
  </si>
  <si>
    <t>Love Bunch 3/10</t>
  </si>
  <si>
    <t>Old Central AFG 3/10</t>
  </si>
  <si>
    <t>No Where But Up</t>
  </si>
  <si>
    <t>Walhalla Hope For Today 3/23</t>
  </si>
  <si>
    <t>Back Door Group 3/23</t>
  </si>
  <si>
    <t>New Hope AFG 3/23</t>
  </si>
  <si>
    <t>Laid Back AFG  3/31</t>
  </si>
  <si>
    <t>Spartan AFG 3/31</t>
  </si>
  <si>
    <t>Greer Gratitude 3/31</t>
  </si>
  <si>
    <t>Harmony 4/21</t>
  </si>
  <si>
    <t>Old Central AFG 4/21</t>
  </si>
  <si>
    <t>Transformation 4/21</t>
  </si>
  <si>
    <t>Entirely Ready 4/21</t>
  </si>
  <si>
    <t>Caring &amp; Sharing 4/21</t>
  </si>
  <si>
    <t>In Step 3/10</t>
  </si>
  <si>
    <t>Friday Friends 4/6</t>
  </si>
  <si>
    <t>In Good Hands 4/6</t>
  </si>
  <si>
    <t>May River Sunset 4/6</t>
  </si>
  <si>
    <t>Thursday Noon Gratitude 4/21</t>
  </si>
  <si>
    <t>Sunday Serenity 4/21</t>
  </si>
  <si>
    <t>Friday Fellowship 4/21</t>
  </si>
  <si>
    <t>Monday Brown Baggers 4/21</t>
  </si>
  <si>
    <t>The Daily Readers 4/6</t>
  </si>
  <si>
    <t>New Beginnings 4/28</t>
  </si>
  <si>
    <t>Happy Hour  4/28</t>
  </si>
  <si>
    <t>Love Bunch 4/28</t>
  </si>
  <si>
    <t>Park View 4/28</t>
  </si>
  <si>
    <t>May River Sunset 4/28</t>
  </si>
  <si>
    <t>Traditional AFG 4/28</t>
  </si>
  <si>
    <t>Feb 3 -Apr 28, 2017</t>
  </si>
  <si>
    <t>Feb 3 -Apr 28 , 2017</t>
  </si>
  <si>
    <t>Feb 3- Apr 28, 2017</t>
  </si>
  <si>
    <t>Feb 3-Apr 28, 2017</t>
  </si>
  <si>
    <t>Feb 3-Apr 28, 2107</t>
  </si>
  <si>
    <t>Midway AFG 5/5/17</t>
  </si>
  <si>
    <t>Hilton Head Friday Luncheon 5/5/17</t>
  </si>
  <si>
    <t>Monday Night Serenity 5/5/17</t>
  </si>
  <si>
    <t>Fully Rely on God 5/12</t>
  </si>
  <si>
    <t>Johns Island Primary Purpose 5/12</t>
  </si>
  <si>
    <t>Fewell AFG 5/12</t>
  </si>
  <si>
    <t>Think AFG 5/12</t>
  </si>
  <si>
    <t>Live &amp; Let Live 5/12</t>
  </si>
  <si>
    <t>Georgetown AFG 5/5</t>
  </si>
  <si>
    <t>Murrells Inlet AFG 5/12</t>
  </si>
  <si>
    <t>Old Village AFG 5/12</t>
  </si>
  <si>
    <t>Seneca Serenity 5/12</t>
  </si>
  <si>
    <t>Friday Night Hope  5/12</t>
  </si>
  <si>
    <t>West Ashley Parent/Family 5/12</t>
  </si>
  <si>
    <t>Easely Does it 5/19</t>
  </si>
  <si>
    <t>Sparkleberry AFG 5/19</t>
  </si>
  <si>
    <t>Island Serenity Family Group 5/19</t>
  </si>
  <si>
    <t>Love Bunch 5/26</t>
  </si>
  <si>
    <t>Caring &amp; Sharing 5/26</t>
  </si>
  <si>
    <t>Spartan AFG 5/26</t>
  </si>
  <si>
    <t>How it Works AFG 5/26</t>
  </si>
  <si>
    <t>Tega Cay AFG 5/26</t>
  </si>
  <si>
    <t>Unity AFG 5/26</t>
  </si>
  <si>
    <t>New Hope AFG 6/2</t>
  </si>
  <si>
    <t>Serenity Seekers 6/2</t>
  </si>
  <si>
    <t>Old Central AFG 6/2</t>
  </si>
  <si>
    <t>Serenity AFG 6/2</t>
  </si>
  <si>
    <t>Mid-Day Serenity 6/9</t>
  </si>
  <si>
    <t>Lake Wylie AFG 6/9</t>
  </si>
  <si>
    <t>Lancaster Co. Ed. AFG 6/27</t>
  </si>
  <si>
    <t>Laid-Back AFG 6/9</t>
  </si>
  <si>
    <t>Summit Group 6/27</t>
  </si>
  <si>
    <t>Grace AFG 6/9</t>
  </si>
  <si>
    <t>High Noon AFG 6/9</t>
  </si>
  <si>
    <t>Conway Friendship AFG 6/27</t>
  </si>
  <si>
    <t>Journey Toward Serenity 6/9</t>
  </si>
  <si>
    <t>New Hope AFG 6/27</t>
  </si>
  <si>
    <t>Cottonmouth AFG 6/27</t>
  </si>
  <si>
    <t>Sunshine AFG 6/9</t>
  </si>
  <si>
    <t>Nowhere But Up 6/27</t>
  </si>
  <si>
    <t>Steps &amp; Traditions Study Group</t>
  </si>
  <si>
    <t>Love Bunch 7/7</t>
  </si>
  <si>
    <t>In Good Hands 7/14</t>
  </si>
  <si>
    <t>Walhalla Hope For Today 7/7</t>
  </si>
  <si>
    <t>Monday Brown Baggers 7/7</t>
  </si>
  <si>
    <t>The Daily Readers 7/7</t>
  </si>
  <si>
    <t>Greer Gratitude AFG 7/14</t>
  </si>
  <si>
    <t>Goose Creek AFG 7/14</t>
  </si>
  <si>
    <t>Grace AFG 7/14</t>
  </si>
  <si>
    <t>Hope for Tomorrow 7/14</t>
  </si>
  <si>
    <t>Sunday Serenity 7/14</t>
  </si>
  <si>
    <t>May River Sunset 7/14</t>
  </si>
  <si>
    <t>Thursday Gratitude 7/21</t>
  </si>
  <si>
    <t>Serenity AFG 7/21</t>
  </si>
  <si>
    <t>Stepping Stones 7/21</t>
  </si>
  <si>
    <t>Serenity on Hwy 90 7/21</t>
  </si>
  <si>
    <t>Park View AFG 7/21</t>
  </si>
  <si>
    <t>Love Bunch 7/21</t>
  </si>
  <si>
    <t>Transformation AFG 7/28</t>
  </si>
  <si>
    <t>Friday Fellowship 7/28</t>
  </si>
  <si>
    <t>Entirely Ready 7/28</t>
  </si>
  <si>
    <t>Myrtle Beach Lunch Bunch 7/28</t>
  </si>
  <si>
    <t>Sparkleberry AFG 8/11</t>
  </si>
  <si>
    <t>Grace AFG 8/11</t>
  </si>
  <si>
    <t>Old Central AFG 8/11</t>
  </si>
  <si>
    <t>Old Village AFG 8/11</t>
  </si>
  <si>
    <t>Friday Night AFG 8/11</t>
  </si>
  <si>
    <t>Fully Rely on God 8/18</t>
  </si>
  <si>
    <t>Harmony AFG 8/18</t>
  </si>
  <si>
    <t>May 1 - Sept 12, 2017</t>
  </si>
  <si>
    <t>New Beginnings of N. MB 8/25</t>
  </si>
  <si>
    <t>Cherokee AFG 8/30</t>
  </si>
  <si>
    <t>Trident AFG 8/30</t>
  </si>
  <si>
    <t>Unity AFG 8/30</t>
  </si>
  <si>
    <t>Think AFG 8/30</t>
  </si>
  <si>
    <t>Caring &amp; Sharing 8/30</t>
  </si>
  <si>
    <t>Friday Night Hope 8/30</t>
  </si>
  <si>
    <t>New Hope AFG 9/12</t>
  </si>
  <si>
    <t>Love Bunch 9/12</t>
  </si>
  <si>
    <t>Tega Cay Sunday Evening 9/12</t>
  </si>
  <si>
    <t>Mid-Day Serenity 9/12</t>
  </si>
  <si>
    <t>Midway AFG 9/12</t>
  </si>
  <si>
    <t>Conway Friendship AFG 9/12</t>
  </si>
  <si>
    <t>Fewell AFG 9/12</t>
  </si>
  <si>
    <t>May 1 -Sept 12, 2017</t>
  </si>
  <si>
    <t>New Beginnings Bluffton 9/12</t>
  </si>
  <si>
    <t>Murrells Inlet AFG 9/12</t>
  </si>
  <si>
    <t>Island Serenity Family Group 9/16</t>
  </si>
  <si>
    <t>Georgetown AFG 9/16</t>
  </si>
  <si>
    <t>Grace AFG 9/16</t>
  </si>
  <si>
    <t>Monday Night Serenity 9/16</t>
  </si>
  <si>
    <t>Easely Does it 9/16</t>
  </si>
  <si>
    <t>Tega Cay AFG 9/16</t>
  </si>
  <si>
    <t>Journey Toward Serenity 9/16</t>
  </si>
  <si>
    <t>We Are Never Alone 9/29</t>
  </si>
  <si>
    <t>Ft. Mill, AFG 9/22</t>
  </si>
  <si>
    <t>Walhalla Hope For Today 9/22</t>
  </si>
  <si>
    <t>Seneca Serenity 9/22</t>
  </si>
  <si>
    <t>Nowhere But Up 9/22</t>
  </si>
  <si>
    <t>Live &amp; Let Live 9/29</t>
  </si>
  <si>
    <t>Hope For Today 9/29</t>
  </si>
  <si>
    <t>The Daily Readers 9/29</t>
  </si>
  <si>
    <t>Greer Gratitude AFG 9/29</t>
  </si>
  <si>
    <t>Summit Group 9/29</t>
  </si>
  <si>
    <t>May 1-Sept 12, 2017</t>
  </si>
  <si>
    <t>High Noon AFG 10/6</t>
  </si>
  <si>
    <t>Lake Wylie AFG 10/6</t>
  </si>
  <si>
    <t>Hope For Tommorrow 10/6</t>
  </si>
  <si>
    <t>In Good Hands 10/6</t>
  </si>
  <si>
    <t>Let It Begin With Me 10/13</t>
  </si>
  <si>
    <t>Grace AFG 10/13</t>
  </si>
  <si>
    <t>New Hope AFG 10/13</t>
  </si>
  <si>
    <t>Happy Hour 10/13</t>
  </si>
  <si>
    <t>Serenity AFG 10/16</t>
  </si>
  <si>
    <t>Sunday Serenity 10/13</t>
  </si>
  <si>
    <t>Monday Brown Baggers 10/13</t>
  </si>
  <si>
    <t>Thursday Noon Gratitude 10/20</t>
  </si>
  <si>
    <t>Friday Fellowship 10/27</t>
  </si>
  <si>
    <t>Entirely Ready 10/20</t>
  </si>
  <si>
    <t>Spartan AFG 10/20</t>
  </si>
  <si>
    <t>Love Bunch 10/20</t>
  </si>
  <si>
    <t>Hope For Today 10/27</t>
  </si>
  <si>
    <t>Sparkleberry 10/27</t>
  </si>
  <si>
    <t>Laid Back AFG 10/27</t>
  </si>
  <si>
    <t>Tuesday Morning 11/3</t>
  </si>
  <si>
    <t>Transformation 11/3</t>
  </si>
  <si>
    <t>May River Sunset 11/3</t>
  </si>
  <si>
    <t>Lancaster 11/3</t>
  </si>
  <si>
    <t>Fully Rely on God 11/10</t>
  </si>
  <si>
    <t>Serenity Seekers 11/10</t>
  </si>
  <si>
    <t>Parkview 11/10</t>
  </si>
  <si>
    <t>mo</t>
  </si>
  <si>
    <t>Experience, Strength &amp; Hope 11/25</t>
  </si>
  <si>
    <t>New Hope AFG 12/08</t>
  </si>
  <si>
    <t>Grace AFG 11/25</t>
  </si>
  <si>
    <t>Grace AFG 12/8</t>
  </si>
  <si>
    <t>Old Village AFG 11/25</t>
  </si>
  <si>
    <t>Traditional AFG 12/8</t>
  </si>
  <si>
    <t>Sept 13 -Dec 31, 2017</t>
  </si>
  <si>
    <t>the Daily Readers 12/22</t>
  </si>
  <si>
    <t>Sept 13 - Dec 31, 2017</t>
  </si>
  <si>
    <t>Walhalla Hope For Today 12/22</t>
  </si>
  <si>
    <t>Nowhere But Up 12/22</t>
  </si>
  <si>
    <t>Sept 13 - Dec. 31, 2017</t>
  </si>
  <si>
    <t>Hilton Head Friday Luncheon 12/22</t>
  </si>
  <si>
    <t>Sept 13 - Dec. 31., 2017</t>
  </si>
  <si>
    <t>Sep 13 - Dec 31, 2017</t>
  </si>
  <si>
    <t>New Beginnings AFG 1/05</t>
  </si>
  <si>
    <t>Journey Toward Serenity 1/05</t>
  </si>
  <si>
    <t>Courage to Change 1/05</t>
  </si>
  <si>
    <t>Unity AFG 1/05</t>
  </si>
  <si>
    <t>Conway Friendship 1/05</t>
  </si>
  <si>
    <t>Midway AFG 1/05</t>
  </si>
  <si>
    <t>Tega Cay Sunday Evening 1/12</t>
  </si>
  <si>
    <t>Fewell AFG 1/12</t>
  </si>
  <si>
    <t>Laid Back AFG 1/12</t>
  </si>
  <si>
    <t>Think AFG 1/12</t>
  </si>
  <si>
    <t>Greer AFG 1/12</t>
  </si>
  <si>
    <t>Serenity AFG 1/12</t>
  </si>
  <si>
    <t>In Step AFG 1/12</t>
  </si>
  <si>
    <t>Grace AFG 1/12</t>
  </si>
  <si>
    <t>Murrells Inlet AFG 1/12</t>
  </si>
  <si>
    <t>West Ashley Parent/Family 1/12</t>
  </si>
  <si>
    <t>Goose Creek 1/12</t>
  </si>
  <si>
    <t>Transformation AFG 1/12</t>
  </si>
  <si>
    <t>Experience, Strength &amp; Hope 1/12</t>
  </si>
  <si>
    <t>Tega Cay AFG 1/12</t>
  </si>
  <si>
    <t>In Good Hands 1/12</t>
  </si>
  <si>
    <t>Wed. Steps &amp; Traditions Study 1/19</t>
  </si>
  <si>
    <t>Love Bunch 1/19</t>
  </si>
  <si>
    <t>Hope for Today 1/19</t>
  </si>
  <si>
    <t>Island Serenity 1/19</t>
  </si>
  <si>
    <t>Thursday Gratitude 1/19</t>
  </si>
  <si>
    <t>Sunday Serenity 1/19</t>
  </si>
  <si>
    <t>Seneca Serenity 1/19</t>
  </si>
  <si>
    <t>Tuesday Morning AFG 1/19</t>
  </si>
  <si>
    <t>Unity AFG 1/19</t>
  </si>
  <si>
    <t>Parkview AFG 1/26</t>
  </si>
  <si>
    <t>Fully Rely on God 1/26</t>
  </si>
  <si>
    <t>Stepping Stones AFG 1/26</t>
  </si>
  <si>
    <t>Gratitude AFG 1/26</t>
  </si>
  <si>
    <t>Let It Begin With Me 2/2</t>
  </si>
  <si>
    <t>Old Village AFG 2/2</t>
  </si>
  <si>
    <t>Easley Does It 2/2</t>
  </si>
  <si>
    <t>Happy Hour 2/2</t>
  </si>
  <si>
    <t>Monday Brown Baggers 2/2</t>
  </si>
  <si>
    <t>Serenity Seekers 2/2</t>
  </si>
  <si>
    <t>Serenity on Hwy 90</t>
  </si>
  <si>
    <t>Old Central AFG 2/9</t>
  </si>
  <si>
    <t>Serenity AFG 2/9</t>
  </si>
  <si>
    <t>Grace AFG 2/9</t>
  </si>
  <si>
    <t>Georgetown AFG 2/9</t>
  </si>
  <si>
    <t>New Beginnings 2/9</t>
  </si>
  <si>
    <t>Lake Wylie AFG 2/9</t>
  </si>
  <si>
    <t>Caring &amp; Sharing 2/9</t>
  </si>
  <si>
    <t>Friday Fellowship 2/9</t>
  </si>
  <si>
    <t>Friday Night Hope 2/23</t>
  </si>
  <si>
    <t>High Noon AFG 2/23</t>
  </si>
  <si>
    <t>Live and Let Live 2/23</t>
  </si>
  <si>
    <t>Courage to Change 2/9</t>
  </si>
  <si>
    <t>Mid-Day Serenity 2/23</t>
  </si>
  <si>
    <t>Summit Group 2/23</t>
  </si>
  <si>
    <t>Love Bunch 3/7</t>
  </si>
  <si>
    <t>Grace AFG 3/7</t>
  </si>
  <si>
    <t>Mt. Pleasant Pathways 3/7</t>
  </si>
  <si>
    <t>Beaufort Thurs. Night Serenity 3/13</t>
  </si>
  <si>
    <t>Airport AFG 3/13</t>
  </si>
  <si>
    <t>Entirely Ready AFG 1/19</t>
  </si>
  <si>
    <t>No Where But Up 3/13</t>
  </si>
  <si>
    <t>AFG Alive 365 3/13</t>
  </si>
  <si>
    <t>Tega Cay Sunday Evening 4/6</t>
  </si>
  <si>
    <t>Ft. Mill AFG 4/6</t>
  </si>
  <si>
    <t>Walhalla Hope For Today 4/6</t>
  </si>
  <si>
    <t>In Good Hands 4/13</t>
  </si>
  <si>
    <t>Grace AFG 4/13</t>
  </si>
  <si>
    <t>Sunday Serenity 4/13</t>
  </si>
  <si>
    <t>Serenity AFG 4/13</t>
  </si>
  <si>
    <t>Monday Night Serenity 4/13</t>
  </si>
  <si>
    <t>Fully Rely on God 4/20</t>
  </si>
  <si>
    <t>Stepping Stones AFG 4/20</t>
  </si>
  <si>
    <t>Experience, Strenght &amp; Hope 4/13</t>
  </si>
  <si>
    <t>Parkview AFG 4/20</t>
  </si>
  <si>
    <t>Sparkleberry AFG 3/13</t>
  </si>
  <si>
    <t>In Step AFG 4/20</t>
  </si>
  <si>
    <t>Harmony AFG 4/20</t>
  </si>
  <si>
    <t>Old Village AFG 4/20</t>
  </si>
  <si>
    <t>Entirely Ready AFG 4/27</t>
  </si>
  <si>
    <t>New Beginnings AFG 4/27</t>
  </si>
  <si>
    <t>Friday Fellowship 4/27</t>
  </si>
  <si>
    <t>Caring &amp; Sharing 4/27</t>
  </si>
  <si>
    <t>Serenity Seekers 4/27</t>
  </si>
  <si>
    <t>Hope For Tomorrow 4/27</t>
  </si>
  <si>
    <t>Cherokee AFG 5/4</t>
  </si>
  <si>
    <t>Traditional AFG 5/4</t>
  </si>
  <si>
    <t>Greer Gratitude 5/4</t>
  </si>
  <si>
    <t>Transformation AFG 5/4</t>
  </si>
  <si>
    <t>Grace AFG 5/4</t>
  </si>
  <si>
    <t>Midway AFG 5/4</t>
  </si>
  <si>
    <t>Conway Friendship 5/4</t>
  </si>
  <si>
    <t>Thursday Gratitude 5/11</t>
  </si>
  <si>
    <t>Unity AFG 5/11</t>
  </si>
  <si>
    <t>Love Bunch 5/11</t>
  </si>
  <si>
    <t>Happy Hour 5/11</t>
  </si>
  <si>
    <t>Live &amp; Let Live 5/11</t>
  </si>
  <si>
    <t>Fewell AFG 5/11</t>
  </si>
  <si>
    <t>Friday Night Hope 5/11</t>
  </si>
  <si>
    <t>Serenity in Easley 5/18</t>
  </si>
  <si>
    <t>Think AFG 5/18</t>
  </si>
  <si>
    <t>Murrells Inlet AFG 5/18</t>
  </si>
  <si>
    <t>Lake Wylie AFG 5/18</t>
  </si>
  <si>
    <t>Jan. 1 -May 27, 2018</t>
  </si>
  <si>
    <t>Jan 1 - May 27, 2018</t>
  </si>
  <si>
    <t>Journey Toward Serenity 5/25</t>
  </si>
  <si>
    <t>Jan. 1 - May 27, 2018</t>
  </si>
  <si>
    <t>Georgetown AFG 5/25</t>
  </si>
  <si>
    <t>Easley Does It 5/25</t>
  </si>
  <si>
    <t>Sparkleberry AFG 5/25</t>
  </si>
  <si>
    <t>New Hope AFG 5/25</t>
  </si>
  <si>
    <t>Tega Cay AFG 5/25</t>
  </si>
  <si>
    <t>Monday Brown Baggers 5/25</t>
  </si>
  <si>
    <t>Hope for Today 5/25</t>
  </si>
  <si>
    <t>Island Serenity 5/25</t>
  </si>
  <si>
    <t>AFG Alive at 355 6/1</t>
  </si>
  <si>
    <t>Carrying the Message 6/1</t>
  </si>
  <si>
    <t>Bridge to Recovery 6/8</t>
  </si>
  <si>
    <t>High Noon AFG 6/8</t>
  </si>
  <si>
    <t>No Where But Up 6/8</t>
  </si>
  <si>
    <t>Grace AFG 6/8</t>
  </si>
  <si>
    <t>Friday Friends AFG 6/8</t>
  </si>
  <si>
    <t>Love Bunch 6/15</t>
  </si>
  <si>
    <t>Cottonmouth AFG 6/8</t>
  </si>
  <si>
    <t>Johns Island Primar Purpose 6/15</t>
  </si>
  <si>
    <t>Seneca Serenity AFG 6/15</t>
  </si>
  <si>
    <t>Walhalla Hope for Today 6/15</t>
  </si>
  <si>
    <t>Laid Back AFG 6/22</t>
  </si>
  <si>
    <t>Lancaster Co Ed AfG 6/15</t>
  </si>
  <si>
    <t>Mid-Day Serenity 6/29</t>
  </si>
  <si>
    <t>Entirely Ready AFG 6/22</t>
  </si>
  <si>
    <t>The Daily Readers 6/15</t>
  </si>
  <si>
    <t>Goose Creek AFG 7/6</t>
  </si>
  <si>
    <t>Spartanburg Thursday Evening 7/6</t>
  </si>
  <si>
    <t>Tega Cay Sunday Evening 7/6</t>
  </si>
  <si>
    <t>In Good Hands 7/6</t>
  </si>
  <si>
    <t>Grace AFG 7/13</t>
  </si>
  <si>
    <t>New Hope 7/13</t>
  </si>
  <si>
    <t>Hope For Tomorrow 7/13</t>
  </si>
  <si>
    <t>Summit AFG 7/13</t>
  </si>
  <si>
    <t>Greer Gratitude AFG 7/13</t>
  </si>
  <si>
    <t>Love Bunch 7/20</t>
  </si>
  <si>
    <t>Thursday Gratitude AFG 7/20</t>
  </si>
  <si>
    <t>Myrtle Beach Parents 7/20</t>
  </si>
  <si>
    <t>Traditional AFG 7/20</t>
  </si>
  <si>
    <t>Caring &amp; Sharing AFG 7/20</t>
  </si>
  <si>
    <t>Experience, Strength &amp; Hope 7/20</t>
  </si>
  <si>
    <t>Serenity AFG 7/27</t>
  </si>
  <si>
    <t>Fully Rely on God 7/28</t>
  </si>
  <si>
    <t>Airport AFG 8/3</t>
  </si>
  <si>
    <t>Parkview AFG 8/3</t>
  </si>
  <si>
    <t>In Step AFG 8/10</t>
  </si>
  <si>
    <t>Mt. Pleasant Pathways AFG 8/10</t>
  </si>
  <si>
    <t>Love Bunch 8/10</t>
  </si>
  <si>
    <t>Harmony AFG 8/10</t>
  </si>
  <si>
    <t>Spartan AFT 8/10</t>
  </si>
  <si>
    <t>Grace AFG 8/10</t>
  </si>
  <si>
    <t>Tues/Fri Serenity Seekers 8/10</t>
  </si>
  <si>
    <t>Progress Not Perfection 8/17</t>
  </si>
  <si>
    <t>Happy Hour 8/17</t>
  </si>
  <si>
    <t>Sunday Serenity AFG 8/15</t>
  </si>
  <si>
    <t>Steps &amp; Traditions Study Group 8/15</t>
  </si>
  <si>
    <t>Bridge to Recovery 8/15</t>
  </si>
  <si>
    <t>Beaufort Thursday Night Serenity 8/31</t>
  </si>
  <si>
    <t>Monday Brown Baggers 8/31</t>
  </si>
  <si>
    <t>Backdoor AFT 8/31</t>
  </si>
  <si>
    <t>Friday Night Hope AFG 8/10</t>
  </si>
  <si>
    <t>Old Village AFG 8/31</t>
  </si>
  <si>
    <t>Friday Fellowship 8/31</t>
  </si>
  <si>
    <t>Old Central AFG 9/7</t>
  </si>
  <si>
    <t>Fewell Step Study 9/7</t>
  </si>
  <si>
    <t>No Where But Up 9/7</t>
  </si>
  <si>
    <t>Midway AFG 9/7</t>
  </si>
  <si>
    <t>Carrying the Message 9/7</t>
  </si>
  <si>
    <t>Having Had a Spiritual Awakening 9/7</t>
  </si>
  <si>
    <t>New Beginning AFG 9/7</t>
  </si>
  <si>
    <t>Grace AFG 9/7</t>
  </si>
  <si>
    <t>West Ashley Parent/Family 9/7</t>
  </si>
  <si>
    <t>Are You Willing 9/7</t>
  </si>
  <si>
    <t>Think AFG 9/7</t>
  </si>
  <si>
    <t>Entirely Ready AFG 9/21</t>
  </si>
  <si>
    <t>Love Bunch 9/21</t>
  </si>
  <si>
    <t>Fort Mill AFG 9/21</t>
  </si>
  <si>
    <t>Parkview AFG 9/21</t>
  </si>
  <si>
    <t>Mid-Day Serenity 9/21</t>
  </si>
  <si>
    <t>Journey Toward Serenity 9/21</t>
  </si>
  <si>
    <t>Tega Cay AFG 9/21</t>
  </si>
  <si>
    <t>Lancaster Co Ed AfG 9/21</t>
  </si>
  <si>
    <t>Monday Night Serenity 9/21</t>
  </si>
  <si>
    <t>Walhalla Hope for Today 9/21</t>
  </si>
  <si>
    <t>Easily Does it 9/21</t>
  </si>
  <si>
    <t>New Hope AFG 9/21</t>
  </si>
  <si>
    <t>Island Serenity Family Group 9/21</t>
  </si>
  <si>
    <t>Hope For Today 9/21</t>
  </si>
  <si>
    <t>Conway Friendship 10/5</t>
  </si>
  <si>
    <t>Thursday Gratitude AFG 10/5</t>
  </si>
  <si>
    <t>Experience, Strength &amp; Hope 10/5</t>
  </si>
  <si>
    <t>High Noon AFG 10/5</t>
  </si>
  <si>
    <t>Bohicket Family Groups 10/5</t>
  </si>
  <si>
    <t>Traditional AFG 10/5</t>
  </si>
  <si>
    <t>Al-Anon Alive 355 10/5</t>
  </si>
  <si>
    <t>Transformation 10/12</t>
  </si>
  <si>
    <t>Tega Cay Sunday Evening 10/12</t>
  </si>
  <si>
    <t>In Good Hands 10/12</t>
  </si>
  <si>
    <t>Love Bunch 10/12</t>
  </si>
  <si>
    <t>Sparkleberry AFG 10/12</t>
  </si>
  <si>
    <t>Begin With Me 10/12</t>
  </si>
  <si>
    <t>John's Island Primary Purpose 10/5</t>
  </si>
  <si>
    <t>Grace AFG 10/12</t>
  </si>
  <si>
    <t>Lake Wylie AFG 10/12</t>
  </si>
  <si>
    <t>Wave Riders 10/19</t>
  </si>
  <si>
    <t>Unity AFG 10/19</t>
  </si>
  <si>
    <t>Serenity In Easley 10/19</t>
  </si>
  <si>
    <t>Al-Anon Summit Group 10/19</t>
  </si>
  <si>
    <t>Fully Rely on God 10/19</t>
  </si>
  <si>
    <t>The Sunshine Group 10/19</t>
  </si>
  <si>
    <t>June 1-October 20, 2018</t>
  </si>
  <si>
    <t>June 1 -October 20, 2018</t>
  </si>
  <si>
    <t>Stepping Stones AFG 10/19</t>
  </si>
  <si>
    <t>June 1 - October 20, 2018</t>
  </si>
  <si>
    <t>June 1- October 20, 2018</t>
  </si>
  <si>
    <t>New Beginnings  of N. MB 10/19</t>
  </si>
  <si>
    <t>Jun 1-Oct 20, 2018</t>
  </si>
  <si>
    <t>Serenity AFG 10/19</t>
  </si>
  <si>
    <t>Seneca Serenity 10/19</t>
  </si>
  <si>
    <t>Myrtle Beach Lunch Bunch 7/20</t>
  </si>
  <si>
    <t>MB Lunch Bunch 1/05</t>
  </si>
  <si>
    <t>October 21 - December 31, 2018</t>
  </si>
  <si>
    <t>October 21  - December 31, 2018</t>
  </si>
  <si>
    <t>Friday Fellowship 11/2</t>
  </si>
  <si>
    <t>Sunday Serenity 11/2</t>
  </si>
  <si>
    <t>Greer Gratitude 11/2</t>
  </si>
  <si>
    <t>Laid-Back AFG 11/2</t>
  </si>
  <si>
    <t>Seekers of Serenity 11/2</t>
  </si>
  <si>
    <t>How It Works AFG 11/2</t>
  </si>
  <si>
    <t>Old Village AFG 11/2</t>
  </si>
  <si>
    <t>The Daily Readers 11/2</t>
  </si>
  <si>
    <t>Georgetown AFG 11/2</t>
  </si>
  <si>
    <t>October 21-December 31, 2018</t>
  </si>
  <si>
    <t>Love Bunch 11/16</t>
  </si>
  <si>
    <t>Spartanburg Thurs. Evening 11/16</t>
  </si>
  <si>
    <t>Hope For Tomorrow 11/16</t>
  </si>
  <si>
    <t>Serenity Seekers 11/23</t>
  </si>
  <si>
    <t>Journey Toward Serenity 11/23</t>
  </si>
  <si>
    <t>Spartan AFG 11/23</t>
  </si>
  <si>
    <t>Grace AFG 11/30</t>
  </si>
  <si>
    <t>Monday Brown Baggers 11/30</t>
  </si>
  <si>
    <t>Caring &amp; Sharing 12/14</t>
  </si>
  <si>
    <t>Grace AFG 12/14</t>
  </si>
  <si>
    <t>Airport AFG 12/14</t>
  </si>
  <si>
    <t>Friday Night Hope 12/14</t>
  </si>
  <si>
    <t>Nowhere But Up 12/14</t>
  </si>
  <si>
    <t>Beaufort Thursday Night Serenity 12/21</t>
  </si>
  <si>
    <t>Harmony AFG 12/21</t>
  </si>
  <si>
    <t>Walhalla Hope For Today 12/21</t>
  </si>
  <si>
    <t>Entirely Ready AFG 12/21</t>
  </si>
  <si>
    <t>May River Sunset AFG 12/21</t>
  </si>
  <si>
    <t>Thursday Gratitude 12/31</t>
  </si>
  <si>
    <t>Midway AFG 1/4</t>
  </si>
  <si>
    <t>Greer Gratitude 1/4</t>
  </si>
  <si>
    <t>Think Al-Anon AFG 1/11</t>
  </si>
  <si>
    <t>Fewell Step Study 1/11</t>
  </si>
  <si>
    <t>Serenity AFG 1/11</t>
  </si>
  <si>
    <t>Carrying the Message 1/11</t>
  </si>
  <si>
    <t>Goose Creek AFG 1/11</t>
  </si>
  <si>
    <t>In Good Hands 1/11</t>
  </si>
  <si>
    <t>Parkview AFG 1/11</t>
  </si>
  <si>
    <t>Tega Cay Sunday Evening 1/11</t>
  </si>
  <si>
    <t>New Beginnings 1/11</t>
  </si>
  <si>
    <t>Seneca Serenity 1/11</t>
  </si>
  <si>
    <t>Serenity in Easley 1/11</t>
  </si>
  <si>
    <t>Unity AFG 1/18</t>
  </si>
  <si>
    <t>Murrells Inlet AFG 1/18</t>
  </si>
  <si>
    <t>Conway Friendship 1/18</t>
  </si>
  <si>
    <t>Mid-Day Serenity 1/18</t>
  </si>
  <si>
    <t>In Step AFG 1/18</t>
  </si>
  <si>
    <t>Sunday Serenity 1/18</t>
  </si>
  <si>
    <t>Harmony AFG 1/18</t>
  </si>
  <si>
    <t>Love Bunch 1/18</t>
  </si>
  <si>
    <t>Berkeley AFG 1/11</t>
  </si>
  <si>
    <t>Old Central 1/25</t>
  </si>
  <si>
    <t>Friday Fellowship 1/25</t>
  </si>
  <si>
    <t>Hope For Today  1/18</t>
  </si>
  <si>
    <t>closed</t>
  </si>
  <si>
    <t>New Beginnings 2/1</t>
  </si>
  <si>
    <t>Begin With Me 2/1</t>
  </si>
  <si>
    <t>Happy Hour 2/1</t>
  </si>
  <si>
    <t>Grace AFG 2/1</t>
  </si>
  <si>
    <t>Al-Anon Alive @355 2/1</t>
  </si>
  <si>
    <t>Live and Let Live 2/1</t>
  </si>
  <si>
    <t>Transformation AFG 2/1</t>
  </si>
  <si>
    <t>Serenity Seekers 2/15</t>
  </si>
  <si>
    <t>Hilton Head Friday Luncheon 2/15</t>
  </si>
  <si>
    <t>High Noon AFG 2/15</t>
  </si>
  <si>
    <t>Georgetown AFG 2/15</t>
  </si>
  <si>
    <t>Love Bunch 2/15</t>
  </si>
  <si>
    <t>May River Sunset 2/15</t>
  </si>
  <si>
    <t>Courage to Change 2/15</t>
  </si>
  <si>
    <t>Cherokee AFG 2/15</t>
  </si>
  <si>
    <t>Johns Island Primary Purpose 2/15</t>
  </si>
  <si>
    <t>Journey Toward Serenity 2/15</t>
  </si>
  <si>
    <t>Lake Wylie AFG 2/15</t>
  </si>
  <si>
    <t>Fully Rely on God 2/15</t>
  </si>
  <si>
    <t>Beaufort Thurs. Night Serenity 2/15</t>
  </si>
  <si>
    <t>Monday Night Serenity 2/22</t>
  </si>
  <si>
    <t>Principles Above Personalties 2/22</t>
  </si>
  <si>
    <t>Hope for Today 2/15</t>
  </si>
  <si>
    <t>Island Serenity 2/15</t>
  </si>
  <si>
    <t>Easley Does It 3/1</t>
  </si>
  <si>
    <t>Airport AFG 3/1</t>
  </si>
  <si>
    <t>Highway 90 Serenity 3/1</t>
  </si>
  <si>
    <t>Gratitude AFG 3/8</t>
  </si>
  <si>
    <t>Grace AFG 3/8</t>
  </si>
  <si>
    <t>Laid Back AFG 3/8</t>
  </si>
  <si>
    <t xml:space="preserve">  </t>
  </si>
  <si>
    <t>Nowhere But Up 3/15</t>
  </si>
  <si>
    <t>Myrtle Beach Lunch Bunch 3/15</t>
  </si>
  <si>
    <t>Happy Hour 3/15</t>
  </si>
  <si>
    <t>Love Bunch 3/29</t>
  </si>
  <si>
    <t>In Good Hands 3/29</t>
  </si>
  <si>
    <t>Lancaster Co-Ed 3/29</t>
  </si>
  <si>
    <t>Transformation AFG 3/29</t>
  </si>
  <si>
    <t>Spartanburg Thursday Evening 3/29</t>
  </si>
  <si>
    <t>Monday Brown Baggers 3/29</t>
  </si>
  <si>
    <t>Entirely Ready AFG 3/29</t>
  </si>
  <si>
    <t>Spartan AFG 3/29</t>
  </si>
  <si>
    <t>Walhalla Hope For Today 3/29</t>
  </si>
  <si>
    <t>Love Bunch 4/5</t>
  </si>
  <si>
    <t>Serenity in Easley 4/5</t>
  </si>
  <si>
    <t>Serenity AFG 4/5</t>
  </si>
  <si>
    <t>Bridge to Recovery 4/5</t>
  </si>
  <si>
    <t>Old Village AFG 4/5</t>
  </si>
  <si>
    <t>The Daily Readers 4/5</t>
  </si>
  <si>
    <t>Thursday Gratitude 4/5</t>
  </si>
  <si>
    <t>Parkview AFG 4/5</t>
  </si>
  <si>
    <t>In Good Hands 4/19</t>
  </si>
  <si>
    <t>New Beginnings 4/19</t>
  </si>
  <si>
    <t>May River Sunset 4/19</t>
  </si>
  <si>
    <t>Stepping Stones 4/19</t>
  </si>
  <si>
    <t>Johns Island Primary Purpose 4/19</t>
  </si>
  <si>
    <t>Tega Cay AFG 4/19</t>
  </si>
  <si>
    <t>Mt. Pleasant Pathways 4/19</t>
  </si>
  <si>
    <t>Sunday Serenity 4/19</t>
  </si>
  <si>
    <t>Greer Gratitude 4/19</t>
  </si>
  <si>
    <t>Carrying the Message 4/19</t>
  </si>
  <si>
    <t>Experience, Strenght &amp; Hope 4/19</t>
  </si>
  <si>
    <t>Dutch Square AFG</t>
  </si>
  <si>
    <t>January 1 - June 3, 2019</t>
  </si>
  <si>
    <t>Tega Cay Sunday Evening 5/8</t>
  </si>
  <si>
    <t>Unity AFG 5/8</t>
  </si>
  <si>
    <t>January 1 -June 3, 2019</t>
  </si>
  <si>
    <t>Midway AFG 5/8</t>
  </si>
  <si>
    <t>Hope for Today 5/8</t>
  </si>
  <si>
    <t>Island Serenity 5/8</t>
  </si>
  <si>
    <t>Seneca Serenity 5/8</t>
  </si>
  <si>
    <t>Lake Wylie AFG 5/8</t>
  </si>
  <si>
    <t>cashiers ck</t>
  </si>
  <si>
    <t>Mid-Day Serenity 5/17</t>
  </si>
  <si>
    <t>Journey Toward Serenity 5/17</t>
  </si>
  <si>
    <t>Sparkleberry AFG 5/17</t>
  </si>
  <si>
    <t>Old Central 5/17</t>
  </si>
  <si>
    <t>Murrells Inlet AFG 5/17</t>
  </si>
  <si>
    <t>Conway Friendship 5/17</t>
  </si>
  <si>
    <t>Think AFG 5/17</t>
  </si>
  <si>
    <t>Easley Does It 5/17</t>
  </si>
  <si>
    <t>Serenity Seekers 5/24</t>
  </si>
  <si>
    <t>Al-Anon Alive @355 5/24</t>
  </si>
  <si>
    <t>Fewell AFG 5/24</t>
  </si>
  <si>
    <t>Grace AFG 5/24</t>
  </si>
  <si>
    <t>Grace AFG 5/25</t>
  </si>
  <si>
    <t>Airport AFG 6/3</t>
  </si>
  <si>
    <t>How It Works AFG 6/3</t>
  </si>
  <si>
    <t>Georgetown AFG 6/3</t>
  </si>
  <si>
    <t>Friday Fellowship 4/26</t>
  </si>
  <si>
    <t>Love Bunch 6/14</t>
  </si>
  <si>
    <t>Cottonmouth AFG 6/14</t>
  </si>
  <si>
    <t>Beaufort Thursday Night Serenity 6/14</t>
  </si>
  <si>
    <t>May River Sunset 6/14</t>
  </si>
  <si>
    <t>Fully Rely on God 6/14</t>
  </si>
  <si>
    <t>Begin With Me 6/14</t>
  </si>
  <si>
    <t>High Noon Afg 6/14</t>
  </si>
  <si>
    <t>New Beginnings AFG 6/14</t>
  </si>
  <si>
    <t>Tega Cay AFG 6/14</t>
  </si>
  <si>
    <t>Spartan Thursday Evening AFG 6/21</t>
  </si>
  <si>
    <t>Nowhere But Up AFG 6/21</t>
  </si>
  <si>
    <t>Hope For Tomorrow 6/21</t>
  </si>
  <si>
    <t>Fort Mill AFG 6/28</t>
  </si>
  <si>
    <t>Entirely Ready AFG 6/28</t>
  </si>
  <si>
    <t>Monday Night Serenity 6/28</t>
  </si>
  <si>
    <t>Caring &amp; Sharing 6/28</t>
  </si>
  <si>
    <t>Live &amp; Let Live 6/28</t>
  </si>
  <si>
    <t>Central AFG 6/21</t>
  </si>
  <si>
    <t>New Beginnings 7/12</t>
  </si>
  <si>
    <t>Monday Brown Baggers 7/12</t>
  </si>
  <si>
    <t>Walhalla Hope for Today 7/12</t>
  </si>
  <si>
    <t>Greer Gratitude 7/12</t>
  </si>
  <si>
    <t>Laid-Back AFG 7/12</t>
  </si>
  <si>
    <t>Grace AFG 7/12</t>
  </si>
  <si>
    <t>Love Bunch 7/12</t>
  </si>
  <si>
    <t>Parkview 7/12</t>
  </si>
  <si>
    <t>In Good Hands 7/12</t>
  </si>
  <si>
    <t>Serenity in Easley 7/12</t>
  </si>
  <si>
    <t>Seneca Serenity 7/12</t>
  </si>
  <si>
    <t>Serenity 7/19</t>
  </si>
  <si>
    <t>Thursday Gratitude 7/19</t>
  </si>
  <si>
    <t>Experience, Strength &amp; Hope 7/19</t>
  </si>
  <si>
    <t>Summit Group 7/19</t>
  </si>
  <si>
    <t>Carrying the Message 7/19</t>
  </si>
  <si>
    <t>Trident AFG 7/19</t>
  </si>
  <si>
    <t>Goose Creek 7/19</t>
  </si>
  <si>
    <t>Saturday Lunch Bunch 7/19</t>
  </si>
  <si>
    <t>Friday Fellowship 7/19</t>
  </si>
  <si>
    <t>Traditional AFG 7/26</t>
  </si>
  <si>
    <t>Happy Hour 7/26</t>
  </si>
  <si>
    <t>Courage To Change 7/26</t>
  </si>
  <si>
    <t>In Step AFG 8/9</t>
  </si>
  <si>
    <t>Spartan AFG 8/9</t>
  </si>
  <si>
    <t>Lancaster CoEd 8/9</t>
  </si>
  <si>
    <t>Love Bunch 8/9</t>
  </si>
  <si>
    <t>Serenity Seekers 8/9</t>
  </si>
  <si>
    <t>Central AFG 8/26</t>
  </si>
  <si>
    <t>Tuesday Morning 8/26</t>
  </si>
  <si>
    <t>Friday Night Hope 8/26</t>
  </si>
  <si>
    <t>In Good Hands 8/26</t>
  </si>
  <si>
    <t>Grace AFG 8/26</t>
  </si>
  <si>
    <t>Mid-Day Serenity 8/26</t>
  </si>
  <si>
    <t>Stepping Stones 8/26</t>
  </si>
  <si>
    <t>Hope For Adult Children of Alcoholics</t>
  </si>
  <si>
    <t>Think AFG 9/3</t>
  </si>
  <si>
    <t>Johns Island Primary Purpose 9/3</t>
  </si>
  <si>
    <t>May River Sunset 9/3</t>
  </si>
  <si>
    <t>Love Bunch 9/3</t>
  </si>
  <si>
    <t>Old Central AFG 9/3</t>
  </si>
  <si>
    <t>Unity AFG 9/3</t>
  </si>
  <si>
    <t>Tega Cay Sunday Evening 9/3</t>
  </si>
  <si>
    <t>June 4 - October 1, 2019</t>
  </si>
  <si>
    <t>Fewell AFG 9/13</t>
  </si>
  <si>
    <t>Midway AFG 9/13</t>
  </si>
  <si>
    <t>June 4 -October 1, 2019</t>
  </si>
  <si>
    <t>Lake Wylie AFG 9/13</t>
  </si>
  <si>
    <t>Serenity in Easley 9/25</t>
  </si>
  <si>
    <t>Easley Does it  9/25</t>
  </si>
  <si>
    <t>Lancaster CoEd  9/25</t>
  </si>
  <si>
    <t>Hope For Tomorrow 9/25</t>
  </si>
  <si>
    <t>Conway AFG 9/25</t>
  </si>
  <si>
    <t>Wave Riders Alateen 9/25</t>
  </si>
  <si>
    <t>Airport AFG 9/25</t>
  </si>
  <si>
    <t>Grace AFG 10/1</t>
  </si>
  <si>
    <t>The Daily Readers 10/1</t>
  </si>
  <si>
    <t>Happy Hour 10/1</t>
  </si>
  <si>
    <t>Live and Let Live 10/1</t>
  </si>
  <si>
    <t>Fully Rely on God 10/1</t>
  </si>
  <si>
    <t>Murrells Inlet 10/1</t>
  </si>
  <si>
    <t>Entirely Ready AFG 10/1</t>
  </si>
  <si>
    <t>Nowhere But Up AFG 9/13</t>
  </si>
  <si>
    <t>October 2 - December 31, 2019</t>
  </si>
  <si>
    <t>Monday Brown Baggers 10/4</t>
  </si>
  <si>
    <t>Island Serenity 10/4</t>
  </si>
  <si>
    <t>Walhalla Hope For Today 10/4</t>
  </si>
  <si>
    <t>Hope For Today 10/4</t>
  </si>
  <si>
    <t>High Noon AFG 10/7</t>
  </si>
  <si>
    <t>Love Bunch 10/7</t>
  </si>
  <si>
    <t>Greer Gratitude 10/7</t>
  </si>
  <si>
    <t>New Beginnings 10/7</t>
  </si>
  <si>
    <t>Sunday Serenity 10/18</t>
  </si>
  <si>
    <t>Bridge to Recovery 10/18</t>
  </si>
  <si>
    <t>Georgetown AFG 10/18</t>
  </si>
  <si>
    <t>Peace &amp; Serenity 10/18</t>
  </si>
  <si>
    <t>In Good Hands 10/18</t>
  </si>
  <si>
    <t>Thursday Gratitude 10/18</t>
  </si>
  <si>
    <t>Laid Back AFG 10/18</t>
  </si>
  <si>
    <t>Seneca Serenity 10/18</t>
  </si>
  <si>
    <t>Old Village AFG 10/18</t>
  </si>
  <si>
    <t>Park View 10/18</t>
  </si>
  <si>
    <t>New Beginnings of N. Myrtle Beach 10/18</t>
  </si>
  <si>
    <t>Journey Toward Serenity 10/18</t>
  </si>
  <si>
    <t>Carrying the Message 11/1</t>
  </si>
  <si>
    <t>Sparkleberry AFG 11/1</t>
  </si>
  <si>
    <t>Grace AFG 11/1</t>
  </si>
  <si>
    <t>Monday Night Serenity 11/1</t>
  </si>
  <si>
    <t>Traditional AFG 11/1</t>
  </si>
  <si>
    <t>Experience, Strength &amp; Hope 11/9</t>
  </si>
  <si>
    <t>Love Bunch 11/9</t>
  </si>
  <si>
    <t>Transformations AFG 11/9</t>
  </si>
  <si>
    <t>Experience Strength &amp; Hope 11/9</t>
  </si>
  <si>
    <t>Friday Fellowship 11/9</t>
  </si>
  <si>
    <t>Tega Cay AFG 11/29</t>
  </si>
  <si>
    <t>Fort Mill AFG 11/29</t>
  </si>
  <si>
    <t>Serenity Seekers 11/29</t>
  </si>
  <si>
    <t>Walterboro Al-Anon 12/06</t>
  </si>
  <si>
    <t>Love Bunch 12/06</t>
  </si>
  <si>
    <t>Tuesday Morning 12/6</t>
  </si>
  <si>
    <t>Grace AFG 12/13</t>
  </si>
  <si>
    <t>Courage To Change 12/13</t>
  </si>
  <si>
    <t>Fully Rely on God 12/13</t>
  </si>
  <si>
    <t>Pathways AFG 12/13</t>
  </si>
  <si>
    <t>No Where But Up 12/13</t>
  </si>
  <si>
    <t>Hope For Tomorrow 12/13</t>
  </si>
  <si>
    <t>Steps &amp; Traditions 12/13</t>
  </si>
  <si>
    <t>May River Sunset 12/23</t>
  </si>
  <si>
    <t>Entirely Ready AFG 12/23</t>
  </si>
  <si>
    <t>New Hope 12/23</t>
  </si>
  <si>
    <t>How It Works 12/23</t>
  </si>
  <si>
    <t xml:space="preserve">                                              </t>
  </si>
  <si>
    <t>January 1 - March 31, 2020</t>
  </si>
  <si>
    <t>Hope for Today AFG 1/21</t>
  </si>
  <si>
    <t xml:space="preserve">Tega Cay AFG  1/21  </t>
  </si>
  <si>
    <t>Lake Wylie AFG 1/13</t>
  </si>
  <si>
    <t>Mid-Day Serenity AFG 1/13</t>
  </si>
  <si>
    <t>Spartan AFG 1/21</t>
  </si>
  <si>
    <t>Stepping Stones AFG 2/10</t>
  </si>
  <si>
    <t>Hope for Adult Children &amp; You Too</t>
  </si>
  <si>
    <t>Park View AFG 1/13</t>
  </si>
  <si>
    <t>money ord</t>
  </si>
  <si>
    <t>Journey Toward Serenity AFG 1/13</t>
  </si>
  <si>
    <t>Love Bunch AFG 1/21</t>
  </si>
  <si>
    <t>In Good Hands AFG 1/28</t>
  </si>
  <si>
    <t>Sparkleberry AFG 2/10</t>
  </si>
  <si>
    <t xml:space="preserve">Love Bunch AFG 2/10 </t>
  </si>
  <si>
    <t>Cottonmouth AFG 1/28</t>
  </si>
  <si>
    <t>Steps &amp; Traditions Study Group 1/13</t>
  </si>
  <si>
    <t>Having Had A Spiritual Awakening AFG 1/13</t>
  </si>
  <si>
    <t>Hilton Head Friday Luncheon AFG 1/13</t>
  </si>
  <si>
    <t>Monday Brown Baggers AFG 1/21</t>
  </si>
  <si>
    <t>Sunday Serenity AFG 1/28</t>
  </si>
  <si>
    <t>Thursday Gratitude 2/10</t>
  </si>
  <si>
    <t>The New Beginnings AFG 2/10</t>
  </si>
  <si>
    <t>Beaufort Thursday Night 2/10</t>
  </si>
  <si>
    <t>In Step AFG 2/10</t>
  </si>
  <si>
    <t>Friday Fellowship 3/2</t>
  </si>
  <si>
    <t>Gratitude AFG 1/13</t>
  </si>
  <si>
    <t>Friday Night Hope AFG 1/13</t>
  </si>
  <si>
    <t>Trident AFG 1/13</t>
  </si>
  <si>
    <t>Old Central AFG 1/28</t>
  </si>
  <si>
    <t>Bohicket AFG 1/28</t>
  </si>
  <si>
    <t>Johns Island Primary Purpose 2/10</t>
  </si>
  <si>
    <t>Goose Creek AFG 2/18</t>
  </si>
  <si>
    <t>Old Village AFG 2/21</t>
  </si>
  <si>
    <t>MB Lunch Bunch AFG 1/13</t>
  </si>
  <si>
    <t>Unity AFG 1/13</t>
  </si>
  <si>
    <t>The Daily Readers AFG 1/13</t>
  </si>
  <si>
    <t>Murrells Inlet AFG 1/28</t>
  </si>
  <si>
    <t>Grace AFG 2/10</t>
  </si>
  <si>
    <t>Conway Friendship AFG 1/28</t>
  </si>
  <si>
    <t>Midway AFG 2/10</t>
  </si>
  <si>
    <t>New Beginnings of NMB 2/18</t>
  </si>
  <si>
    <t>Island Serenity AFG 2/21</t>
  </si>
  <si>
    <t>Georgetown AFG 2/21</t>
  </si>
  <si>
    <t>Grace AFG 3/2</t>
  </si>
  <si>
    <t>Think AFG 1/13</t>
  </si>
  <si>
    <t>Serenity in Easley AFG</t>
  </si>
  <si>
    <t>Greer Gratitude AFG 1/13</t>
  </si>
  <si>
    <t>Fewell Step Study AFG 1/28</t>
  </si>
  <si>
    <t>Live and Let Live 2/10</t>
  </si>
  <si>
    <t>Serenity AFG 2/10</t>
  </si>
  <si>
    <t>Laid Back AFG 2/10</t>
  </si>
  <si>
    <t>cashier</t>
  </si>
  <si>
    <t>Carrying the Message AFG 2/18</t>
  </si>
  <si>
    <t>Seneca Serenity AFG 1/28</t>
  </si>
  <si>
    <t>District #2</t>
  </si>
  <si>
    <t>Group ID</t>
  </si>
  <si>
    <t xml:space="preserve">Check No </t>
  </si>
  <si>
    <t>Group Contributions</t>
  </si>
  <si>
    <t>January 1, 2020 - April 30, 2020</t>
  </si>
  <si>
    <t>District #4</t>
  </si>
  <si>
    <t>Check No</t>
  </si>
  <si>
    <t>District #5</t>
  </si>
  <si>
    <t>District #6</t>
  </si>
  <si>
    <t>Check No.</t>
  </si>
  <si>
    <t>January 1 - April 30, 2020</t>
  </si>
  <si>
    <t xml:space="preserve">  Sub-Total</t>
  </si>
  <si>
    <t>District #3</t>
  </si>
  <si>
    <t>District #7</t>
  </si>
  <si>
    <t>District #8</t>
  </si>
  <si>
    <t>District #9</t>
  </si>
  <si>
    <t>Are You Willing AFG 4/1</t>
  </si>
  <si>
    <t>.</t>
  </si>
  <si>
    <t>Airport AFG 4/1</t>
  </si>
  <si>
    <t>Grace AFG 4/1</t>
  </si>
  <si>
    <t xml:space="preserve">Tega Cay AFG  4/1  </t>
  </si>
  <si>
    <t>Happy Hour AFG 4/1</t>
  </si>
  <si>
    <t>Journey Toward Serenity AFG 4/1</t>
  </si>
  <si>
    <t>In Good Hands AFG 4/1</t>
  </si>
  <si>
    <t>Johns Island Primary Purpose 4/1</t>
  </si>
  <si>
    <t>Walhalla Hope for Today 4/1</t>
  </si>
  <si>
    <t>Walhalla Hope for Today 1/13</t>
  </si>
  <si>
    <t>Lancaster Co Ed 4/21</t>
  </si>
  <si>
    <t>The New Beginnings AFG 4/21</t>
  </si>
  <si>
    <t>Traditional AFG 4/21</t>
  </si>
  <si>
    <t>Seneca Serenity AFG 4/21</t>
  </si>
  <si>
    <t>Serenity AFG 4/21</t>
  </si>
  <si>
    <t>Serenity in Easley AFG 4/21</t>
  </si>
  <si>
    <t>Grand Total Group Contributions</t>
  </si>
  <si>
    <t>Literature Sales</t>
  </si>
  <si>
    <t>,</t>
  </si>
  <si>
    <t>Experience, Strength &amp; Hope AFG 3/11</t>
  </si>
  <si>
    <t>Friday Friends AFG 3/11</t>
  </si>
  <si>
    <t>Love Bunch AFG 3/11</t>
  </si>
  <si>
    <t>Serenity AFG 3/11</t>
  </si>
  <si>
    <t>West Ashley Parent/Family AFG 3/11</t>
  </si>
  <si>
    <t>Subtotal</t>
  </si>
  <si>
    <t xml:space="preserve"> District 8</t>
  </si>
  <si>
    <t>Reflector Sales</t>
  </si>
  <si>
    <t>TOTAL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</si>
</sst>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46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4" fontId="0" fillId="0" borderId="0" xfId="0" applyNumberFormat="1" applyFon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0" borderId="1" xfId="0" applyFont="1" applyBorder="1"/>
    <xf numFmtId="164" fontId="0" fillId="0" borderId="1" xfId="0" applyNumberFormat="1" applyFont="1" applyBorder="1"/>
    <xf numFmtId="0" fontId="0" fillId="0" borderId="1" xfId="0" applyFont="1" applyFill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/>
    <xf numFmtId="0" fontId="0" fillId="0" borderId="2" xfId="0" applyFont="1" applyFill="1" applyBorder="1"/>
    <xf numFmtId="3" fontId="0" fillId="0" borderId="0" xfId="0" applyNumberFormat="1"/>
    <xf numFmtId="13" fontId="0" fillId="0" borderId="0" xfId="0" applyNumberFormat="1"/>
    <xf numFmtId="17" fontId="0" fillId="0" borderId="0" xfId="0" applyNumberFormat="1" applyAlignment="1">
      <alignment horizontal="left"/>
    </xf>
    <xf numFmtId="44" fontId="0" fillId="0" borderId="0" xfId="3" applyFont="1"/>
    <xf numFmtId="0" fontId="1" fillId="0" borderId="3" xfId="0" applyFont="1" applyBorder="1"/>
    <xf numFmtId="164" fontId="1" fillId="0" borderId="3" xfId="0" applyNumberFormat="1" applyFont="1" applyBorder="1" applyAlignment="1">
      <alignment horizontal="center" wrapText="1"/>
    </xf>
    <xf numFmtId="164" fontId="0" fillId="0" borderId="3" xfId="0" applyNumberFormat="1" applyBorder="1"/>
    <xf numFmtId="0" fontId="0" fillId="0" borderId="3" xfId="0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7" xfId="0" applyNumberFormat="1" applyFont="1" applyBorder="1"/>
    <xf numFmtId="0" fontId="0" fillId="0" borderId="0" xfId="0" applyFill="1" applyBorder="1"/>
    <xf numFmtId="164" fontId="1" fillId="0" borderId="0" xfId="0" applyNumberFormat="1" applyFont="1" applyBorder="1"/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4">
    <cellStyle name="Currency" xfId="3" builtinId="4"/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4"/>
  <sheetViews>
    <sheetView topLeftCell="K233" zoomScale="150" zoomScaleNormal="150" zoomScalePageLayoutView="150" workbookViewId="0">
      <selection activeCell="A237" sqref="A237:D244"/>
    </sheetView>
  </sheetViews>
  <sheetFormatPr defaultColWidth="8.85546875" defaultRowHeight="15" x14ac:dyDescent="0.25"/>
  <cols>
    <col min="1" max="1" width="36.85546875" customWidth="1"/>
    <col min="2" max="2" width="14.85546875" customWidth="1"/>
    <col min="3" max="3" width="10.7109375" customWidth="1"/>
    <col min="4" max="4" width="10.85546875" style="1" customWidth="1"/>
  </cols>
  <sheetData>
    <row r="1" spans="1:4" x14ac:dyDescent="0.25">
      <c r="A1" s="5" t="s">
        <v>7</v>
      </c>
      <c r="B1" s="5"/>
      <c r="C1" s="5"/>
      <c r="D1" s="6"/>
    </row>
    <row r="2" spans="1:4" x14ac:dyDescent="0.25">
      <c r="A2" s="5" t="s">
        <v>0</v>
      </c>
      <c r="B2" s="5" t="s">
        <v>1</v>
      </c>
      <c r="C2" s="5" t="s">
        <v>3</v>
      </c>
      <c r="D2" s="6" t="s">
        <v>4</v>
      </c>
    </row>
    <row r="3" spans="1:4" x14ac:dyDescent="0.25">
      <c r="A3" s="12" t="s">
        <v>16</v>
      </c>
      <c r="B3" s="13">
        <v>65154</v>
      </c>
      <c r="C3" s="13">
        <v>1111</v>
      </c>
      <c r="D3" s="16">
        <v>40.200000000000003</v>
      </c>
    </row>
    <row r="4" spans="1:4" x14ac:dyDescent="0.25">
      <c r="A4" s="9" t="s">
        <v>34</v>
      </c>
      <c r="B4" s="9">
        <v>12564</v>
      </c>
      <c r="C4" s="9">
        <v>837</v>
      </c>
      <c r="D4" s="10">
        <v>45</v>
      </c>
    </row>
    <row r="5" spans="1:4" x14ac:dyDescent="0.25">
      <c r="A5" s="9" t="s">
        <v>36</v>
      </c>
      <c r="B5" s="9">
        <v>40644</v>
      </c>
      <c r="C5" s="9">
        <v>2103</v>
      </c>
      <c r="D5" s="10">
        <v>60</v>
      </c>
    </row>
    <row r="6" spans="1:4" x14ac:dyDescent="0.25">
      <c r="A6" s="9" t="s">
        <v>45</v>
      </c>
      <c r="B6" s="9">
        <v>12534</v>
      </c>
      <c r="C6" s="9"/>
      <c r="D6" s="10">
        <v>60</v>
      </c>
    </row>
    <row r="7" spans="1:4" x14ac:dyDescent="0.25">
      <c r="A7" s="9" t="s">
        <v>62</v>
      </c>
      <c r="B7" s="9">
        <v>43859</v>
      </c>
      <c r="C7" s="9">
        <v>652</v>
      </c>
      <c r="D7" s="10">
        <v>10</v>
      </c>
    </row>
    <row r="8" spans="1:4" x14ac:dyDescent="0.25">
      <c r="A8" s="9" t="s">
        <v>45</v>
      </c>
      <c r="B8" s="9">
        <v>12534</v>
      </c>
      <c r="C8" s="9">
        <v>2031</v>
      </c>
      <c r="D8" s="10">
        <v>48</v>
      </c>
    </row>
    <row r="9" spans="1:4" x14ac:dyDescent="0.25">
      <c r="A9" s="9" t="s">
        <v>74</v>
      </c>
      <c r="B9" s="9">
        <v>12599</v>
      </c>
      <c r="C9" s="9">
        <v>350</v>
      </c>
      <c r="D9" s="10">
        <v>15</v>
      </c>
    </row>
    <row r="10" spans="1:4" x14ac:dyDescent="0.25">
      <c r="A10" s="9" t="s">
        <v>16</v>
      </c>
      <c r="B10" s="9">
        <v>65154</v>
      </c>
      <c r="C10" s="9">
        <v>1120</v>
      </c>
      <c r="D10" s="10">
        <v>31.5</v>
      </c>
    </row>
    <row r="11" spans="1:4" x14ac:dyDescent="0.25">
      <c r="A11" s="9"/>
      <c r="B11" s="9"/>
      <c r="C11" s="9"/>
      <c r="D11" s="10"/>
    </row>
    <row r="12" spans="1:4" x14ac:dyDescent="0.25">
      <c r="A12" s="9" t="s">
        <v>728</v>
      </c>
      <c r="B12" s="9"/>
      <c r="C12" s="9" t="s">
        <v>98</v>
      </c>
      <c r="D12" s="10">
        <f>SUM(D3:D11)</f>
        <v>309.7</v>
      </c>
    </row>
    <row r="13" spans="1:4" x14ac:dyDescent="0.25">
      <c r="A13" s="9"/>
      <c r="B13" s="9"/>
      <c r="C13" s="9"/>
      <c r="D13" s="10"/>
    </row>
    <row r="14" spans="1:4" x14ac:dyDescent="0.25">
      <c r="A14" s="9" t="s">
        <v>729</v>
      </c>
      <c r="B14" s="9"/>
      <c r="C14" s="9"/>
      <c r="D14" s="10"/>
    </row>
    <row r="15" spans="1:4" x14ac:dyDescent="0.25">
      <c r="A15" s="9" t="s">
        <v>106</v>
      </c>
      <c r="B15" s="9">
        <v>40644</v>
      </c>
      <c r="C15" s="9">
        <v>3177</v>
      </c>
      <c r="D15" s="10">
        <v>45</v>
      </c>
    </row>
    <row r="16" spans="1:4" x14ac:dyDescent="0.25">
      <c r="A16" s="9" t="s">
        <v>116</v>
      </c>
      <c r="B16" s="9">
        <v>12564</v>
      </c>
      <c r="C16" s="9">
        <v>846</v>
      </c>
      <c r="D16" s="10">
        <v>45</v>
      </c>
    </row>
    <row r="17" spans="1:4" x14ac:dyDescent="0.25">
      <c r="A17" s="9" t="s">
        <v>45</v>
      </c>
      <c r="B17" s="9">
        <v>12534</v>
      </c>
      <c r="C17" s="9">
        <v>2041</v>
      </c>
      <c r="D17" s="10">
        <v>40</v>
      </c>
    </row>
    <row r="18" spans="1:4" x14ac:dyDescent="0.25">
      <c r="A18" s="9" t="s">
        <v>117</v>
      </c>
      <c r="B18" s="9">
        <v>28753</v>
      </c>
      <c r="C18" s="9">
        <v>1026</v>
      </c>
      <c r="D18" s="10">
        <v>30</v>
      </c>
    </row>
    <row r="19" spans="1:4" x14ac:dyDescent="0.25">
      <c r="A19" s="9" t="s">
        <v>74</v>
      </c>
      <c r="B19" s="9">
        <v>12599</v>
      </c>
      <c r="C19" s="9">
        <v>356</v>
      </c>
      <c r="D19" s="10">
        <v>15</v>
      </c>
    </row>
    <row r="20" spans="1:4" x14ac:dyDescent="0.25">
      <c r="A20" s="9" t="s">
        <v>16</v>
      </c>
      <c r="B20" s="9">
        <v>65154</v>
      </c>
      <c r="C20" s="9">
        <v>1127</v>
      </c>
      <c r="D20" s="10">
        <v>27.6</v>
      </c>
    </row>
    <row r="21" spans="1:4" x14ac:dyDescent="0.25">
      <c r="A21" s="9" t="s">
        <v>45</v>
      </c>
      <c r="B21" s="9">
        <v>12534</v>
      </c>
      <c r="C21" s="9">
        <v>2124</v>
      </c>
      <c r="D21" s="10">
        <v>60</v>
      </c>
    </row>
    <row r="22" spans="1:4" x14ac:dyDescent="0.25">
      <c r="A22" s="9" t="s">
        <v>62</v>
      </c>
      <c r="B22" s="9">
        <v>43859</v>
      </c>
      <c r="C22" s="9">
        <v>675</v>
      </c>
      <c r="D22" s="10">
        <v>28.5</v>
      </c>
    </row>
    <row r="23" spans="1:4" x14ac:dyDescent="0.25">
      <c r="A23" s="9" t="s">
        <v>64</v>
      </c>
      <c r="B23" s="9">
        <v>30576592</v>
      </c>
      <c r="C23" s="9">
        <v>3291</v>
      </c>
      <c r="D23" s="10">
        <v>42</v>
      </c>
    </row>
    <row r="24" spans="1:4" x14ac:dyDescent="0.25">
      <c r="A24" s="9"/>
      <c r="B24" s="9"/>
      <c r="C24" s="9"/>
      <c r="D24" s="10"/>
    </row>
    <row r="25" spans="1:4" x14ac:dyDescent="0.25">
      <c r="A25" s="9"/>
      <c r="B25" s="9"/>
      <c r="C25" s="9" t="s">
        <v>98</v>
      </c>
      <c r="D25" s="10">
        <v>333.1</v>
      </c>
    </row>
    <row r="26" spans="1:4" x14ac:dyDescent="0.25">
      <c r="A26" s="9"/>
      <c r="B26" s="9"/>
      <c r="C26" s="9"/>
      <c r="D26" s="10"/>
    </row>
    <row r="27" spans="1:4" x14ac:dyDescent="0.25">
      <c r="A27" s="11" t="s">
        <v>727</v>
      </c>
      <c r="B27" s="9"/>
      <c r="C27" s="9"/>
      <c r="D27" s="10"/>
    </row>
    <row r="28" spans="1:4" x14ac:dyDescent="0.25">
      <c r="A28" s="11" t="s">
        <v>146</v>
      </c>
      <c r="B28" s="9">
        <v>12599</v>
      </c>
      <c r="C28" s="9">
        <v>361</v>
      </c>
      <c r="D28" s="10">
        <v>15</v>
      </c>
    </row>
    <row r="29" spans="1:4" x14ac:dyDescent="0.25">
      <c r="A29" s="11" t="s">
        <v>161</v>
      </c>
      <c r="B29" s="9">
        <v>12534</v>
      </c>
      <c r="C29" s="9">
        <v>1012</v>
      </c>
      <c r="D29" s="10">
        <v>150</v>
      </c>
    </row>
    <row r="30" spans="1:4" x14ac:dyDescent="0.25">
      <c r="A30" s="11" t="s">
        <v>165</v>
      </c>
      <c r="B30" s="9">
        <v>40644</v>
      </c>
      <c r="C30" s="9">
        <v>3202</v>
      </c>
      <c r="D30" s="10">
        <v>45</v>
      </c>
    </row>
    <row r="31" spans="1:4" x14ac:dyDescent="0.25">
      <c r="A31" s="11" t="s">
        <v>171</v>
      </c>
      <c r="B31" s="9">
        <v>65154</v>
      </c>
      <c r="C31" s="9">
        <v>1137</v>
      </c>
      <c r="D31" s="10">
        <v>45</v>
      </c>
    </row>
    <row r="32" spans="1:4" x14ac:dyDescent="0.25">
      <c r="A32" s="11" t="s">
        <v>182</v>
      </c>
      <c r="B32" s="9">
        <v>12564</v>
      </c>
      <c r="C32" s="9">
        <v>104</v>
      </c>
      <c r="D32" s="10">
        <v>45</v>
      </c>
    </row>
    <row r="33" spans="1:4" x14ac:dyDescent="0.25">
      <c r="A33" s="11" t="s">
        <v>198</v>
      </c>
      <c r="B33" s="9">
        <v>43859</v>
      </c>
      <c r="C33" s="9">
        <v>695</v>
      </c>
      <c r="D33" s="10">
        <v>21</v>
      </c>
    </row>
    <row r="34" spans="1:4" x14ac:dyDescent="0.25">
      <c r="A34" s="11" t="s">
        <v>220</v>
      </c>
      <c r="B34" s="9">
        <v>12599</v>
      </c>
      <c r="C34" s="9">
        <v>366</v>
      </c>
      <c r="D34" s="10">
        <v>15</v>
      </c>
    </row>
    <row r="35" spans="1:4" x14ac:dyDescent="0.25">
      <c r="A35" s="11"/>
      <c r="B35" s="9"/>
      <c r="C35" s="9"/>
      <c r="D35" s="10"/>
    </row>
    <row r="36" spans="1:4" x14ac:dyDescent="0.25">
      <c r="A36" s="9"/>
      <c r="B36" s="9"/>
      <c r="C36" s="9" t="s">
        <v>98</v>
      </c>
      <c r="D36" s="10">
        <v>336</v>
      </c>
    </row>
    <row r="37" spans="1:4" x14ac:dyDescent="0.25">
      <c r="A37" s="9"/>
      <c r="B37" s="9"/>
      <c r="C37" s="9"/>
      <c r="D37" s="10"/>
    </row>
    <row r="38" spans="1:4" x14ac:dyDescent="0.25">
      <c r="A38" s="18" t="s">
        <v>730</v>
      </c>
      <c r="B38" s="14"/>
      <c r="C38" s="14"/>
      <c r="D38" s="4"/>
    </row>
    <row r="39" spans="1:4" x14ac:dyDescent="0.25">
      <c r="A39" s="18" t="s">
        <v>243</v>
      </c>
      <c r="B39" s="14">
        <v>24368</v>
      </c>
      <c r="C39" s="14">
        <v>7303</v>
      </c>
      <c r="D39" s="4">
        <v>30</v>
      </c>
    </row>
    <row r="40" spans="1:4" x14ac:dyDescent="0.25">
      <c r="A40" s="18" t="s">
        <v>244</v>
      </c>
      <c r="B40">
        <v>65154</v>
      </c>
      <c r="C40">
        <v>1144</v>
      </c>
      <c r="D40" s="1">
        <v>45</v>
      </c>
    </row>
    <row r="41" spans="1:4" x14ac:dyDescent="0.25">
      <c r="A41" s="18" t="s">
        <v>245</v>
      </c>
      <c r="B41">
        <v>40644</v>
      </c>
      <c r="C41">
        <v>3227</v>
      </c>
      <c r="D41" s="1">
        <v>45</v>
      </c>
    </row>
    <row r="42" spans="1:4" x14ac:dyDescent="0.25">
      <c r="A42" s="18" t="s">
        <v>266</v>
      </c>
      <c r="B42">
        <v>12564</v>
      </c>
      <c r="C42">
        <v>115</v>
      </c>
      <c r="D42" s="1">
        <v>30</v>
      </c>
    </row>
    <row r="43" spans="1:4" x14ac:dyDescent="0.25">
      <c r="A43" s="18" t="s">
        <v>285</v>
      </c>
      <c r="B43">
        <v>28753</v>
      </c>
      <c r="C43">
        <v>1034</v>
      </c>
      <c r="D43" s="1">
        <v>35</v>
      </c>
    </row>
    <row r="44" spans="1:4" x14ac:dyDescent="0.25">
      <c r="A44" s="18" t="s">
        <v>286</v>
      </c>
      <c r="B44">
        <v>12599</v>
      </c>
      <c r="C44">
        <v>372</v>
      </c>
      <c r="D44" s="1">
        <v>15</v>
      </c>
    </row>
    <row r="45" spans="1:4" x14ac:dyDescent="0.25">
      <c r="A45" s="18" t="s">
        <v>299</v>
      </c>
      <c r="B45">
        <v>43859</v>
      </c>
      <c r="C45">
        <v>724</v>
      </c>
      <c r="D45" s="1">
        <v>20</v>
      </c>
    </row>
    <row r="47" spans="1:4" x14ac:dyDescent="0.25">
      <c r="C47" t="s">
        <v>98</v>
      </c>
      <c r="D47" s="1">
        <v>220</v>
      </c>
    </row>
    <row r="49" spans="1:4" x14ac:dyDescent="0.25">
      <c r="A49" t="s">
        <v>329</v>
      </c>
    </row>
    <row r="51" spans="1:4" x14ac:dyDescent="0.25">
      <c r="A51" t="s">
        <v>344</v>
      </c>
      <c r="B51">
        <v>65154</v>
      </c>
      <c r="C51">
        <v>1275</v>
      </c>
      <c r="D51" s="1">
        <v>36</v>
      </c>
    </row>
    <row r="52" spans="1:4" x14ac:dyDescent="0.25">
      <c r="A52" t="s">
        <v>345</v>
      </c>
      <c r="B52">
        <v>40644</v>
      </c>
      <c r="C52">
        <v>3249</v>
      </c>
      <c r="D52" s="1">
        <v>45</v>
      </c>
    </row>
    <row r="53" spans="1:4" x14ac:dyDescent="0.25">
      <c r="A53" t="s">
        <v>347</v>
      </c>
      <c r="B53">
        <v>24368</v>
      </c>
      <c r="C53">
        <v>1757</v>
      </c>
      <c r="D53" s="1">
        <v>30</v>
      </c>
    </row>
    <row r="54" spans="1:4" x14ac:dyDescent="0.25">
      <c r="A54" t="s">
        <v>373</v>
      </c>
      <c r="B54">
        <v>30636585</v>
      </c>
      <c r="C54">
        <v>96</v>
      </c>
      <c r="D54" s="1">
        <v>45</v>
      </c>
    </row>
    <row r="55" spans="1:4" x14ac:dyDescent="0.25">
      <c r="A55" t="s">
        <v>399</v>
      </c>
      <c r="B55">
        <v>12564</v>
      </c>
      <c r="C55">
        <v>124</v>
      </c>
      <c r="D55" s="1">
        <v>30</v>
      </c>
    </row>
    <row r="56" spans="1:4" x14ac:dyDescent="0.25">
      <c r="A56" t="s">
        <v>400</v>
      </c>
      <c r="B56">
        <v>43859</v>
      </c>
      <c r="C56">
        <v>392</v>
      </c>
      <c r="D56" s="1">
        <v>11</v>
      </c>
    </row>
    <row r="57" spans="1:4" x14ac:dyDescent="0.25">
      <c r="A57" t="s">
        <v>401</v>
      </c>
      <c r="B57">
        <v>12599</v>
      </c>
      <c r="C57">
        <v>373</v>
      </c>
      <c r="D57" s="1">
        <v>15</v>
      </c>
    </row>
    <row r="59" spans="1:4" x14ac:dyDescent="0.25">
      <c r="C59" t="s">
        <v>98</v>
      </c>
      <c r="D59" s="1">
        <f>SUM(D51:D58)</f>
        <v>212</v>
      </c>
    </row>
    <row r="61" spans="1:4" x14ac:dyDescent="0.25">
      <c r="A61" t="s">
        <v>405</v>
      </c>
    </row>
    <row r="63" spans="1:4" x14ac:dyDescent="0.25">
      <c r="A63" t="s">
        <v>420</v>
      </c>
      <c r="B63">
        <v>12599</v>
      </c>
      <c r="C63">
        <v>378</v>
      </c>
      <c r="D63" s="1">
        <v>15</v>
      </c>
    </row>
    <row r="64" spans="1:4" x14ac:dyDescent="0.25">
      <c r="A64" t="s">
        <v>424</v>
      </c>
      <c r="B64">
        <v>12564</v>
      </c>
      <c r="C64">
        <v>135</v>
      </c>
      <c r="D64" s="1">
        <v>30</v>
      </c>
    </row>
    <row r="65" spans="1:4" x14ac:dyDescent="0.25">
      <c r="A65" t="s">
        <v>427</v>
      </c>
      <c r="B65">
        <v>12534</v>
      </c>
      <c r="C65">
        <v>2016</v>
      </c>
      <c r="D65" s="1">
        <v>10</v>
      </c>
    </row>
    <row r="66" spans="1:4" x14ac:dyDescent="0.25">
      <c r="A66" t="s">
        <v>431</v>
      </c>
      <c r="B66">
        <v>24368</v>
      </c>
      <c r="C66">
        <v>9662</v>
      </c>
      <c r="D66" s="1">
        <v>30</v>
      </c>
    </row>
    <row r="67" spans="1:4" x14ac:dyDescent="0.25">
      <c r="A67" t="s">
        <v>432</v>
      </c>
      <c r="B67">
        <v>40644</v>
      </c>
      <c r="C67">
        <v>3282</v>
      </c>
      <c r="D67" s="1">
        <v>45</v>
      </c>
    </row>
    <row r="68" spans="1:4" x14ac:dyDescent="0.25">
      <c r="A68" t="s">
        <v>451</v>
      </c>
      <c r="B68">
        <v>30576592</v>
      </c>
      <c r="C68">
        <v>1002</v>
      </c>
      <c r="D68" s="1">
        <v>74.849999999999994</v>
      </c>
    </row>
    <row r="69" spans="1:4" x14ac:dyDescent="0.25">
      <c r="A69" t="s">
        <v>463</v>
      </c>
      <c r="B69">
        <v>43859</v>
      </c>
      <c r="C69">
        <v>454</v>
      </c>
      <c r="D69" s="1">
        <v>8.5</v>
      </c>
    </row>
    <row r="70" spans="1:4" x14ac:dyDescent="0.25">
      <c r="A70" t="s">
        <v>469</v>
      </c>
      <c r="B70">
        <v>12599</v>
      </c>
      <c r="C70">
        <v>381</v>
      </c>
      <c r="D70" s="1">
        <v>15</v>
      </c>
    </row>
    <row r="71" spans="1:4" x14ac:dyDescent="0.25">
      <c r="A71" t="s">
        <v>477</v>
      </c>
      <c r="B71">
        <v>30636585</v>
      </c>
      <c r="C71">
        <v>223</v>
      </c>
      <c r="D71" s="1">
        <v>40</v>
      </c>
    </row>
    <row r="73" spans="1:4" x14ac:dyDescent="0.25">
      <c r="C73" t="s">
        <v>98</v>
      </c>
      <c r="D73" s="1">
        <v>268.35000000000002</v>
      </c>
    </row>
    <row r="75" spans="1:4" x14ac:dyDescent="0.25">
      <c r="A75" t="s">
        <v>492</v>
      </c>
    </row>
    <row r="77" spans="1:4" x14ac:dyDescent="0.25">
      <c r="A77" t="s">
        <v>510</v>
      </c>
      <c r="B77">
        <v>65154</v>
      </c>
      <c r="C77">
        <v>505</v>
      </c>
      <c r="D77" s="1">
        <v>36</v>
      </c>
    </row>
    <row r="78" spans="1:4" x14ac:dyDescent="0.25">
      <c r="A78" t="s">
        <v>516</v>
      </c>
      <c r="B78">
        <v>24368</v>
      </c>
      <c r="C78" t="s">
        <v>517</v>
      </c>
      <c r="D78" s="1">
        <v>30</v>
      </c>
    </row>
    <row r="79" spans="1:4" x14ac:dyDescent="0.25">
      <c r="A79" t="s">
        <v>106</v>
      </c>
      <c r="B79">
        <v>40644</v>
      </c>
      <c r="C79">
        <v>3302</v>
      </c>
      <c r="D79" s="1">
        <v>45</v>
      </c>
    </row>
    <row r="80" spans="1:4" x14ac:dyDescent="0.25">
      <c r="A80" t="s">
        <v>527</v>
      </c>
      <c r="B80">
        <v>12564</v>
      </c>
      <c r="D80" s="1">
        <v>45</v>
      </c>
    </row>
    <row r="81" spans="1:4" x14ac:dyDescent="0.25">
      <c r="A81" t="s">
        <v>528</v>
      </c>
      <c r="B81">
        <v>12534</v>
      </c>
      <c r="C81">
        <v>2024</v>
      </c>
      <c r="D81" s="1">
        <v>60</v>
      </c>
    </row>
    <row r="82" spans="1:4" x14ac:dyDescent="0.25">
      <c r="A82" t="s">
        <v>535</v>
      </c>
      <c r="B82">
        <v>30576592</v>
      </c>
      <c r="D82" s="1">
        <v>71.040000000000006</v>
      </c>
    </row>
    <row r="83" spans="1:4" x14ac:dyDescent="0.25">
      <c r="A83" t="s">
        <v>544</v>
      </c>
      <c r="B83">
        <v>12534</v>
      </c>
      <c r="C83">
        <v>2027</v>
      </c>
      <c r="D83" s="1">
        <v>30</v>
      </c>
    </row>
    <row r="84" spans="1:4" x14ac:dyDescent="0.25">
      <c r="A84" t="s">
        <v>546</v>
      </c>
      <c r="B84">
        <v>43859</v>
      </c>
      <c r="C84">
        <v>478</v>
      </c>
      <c r="D84" s="1">
        <v>11.25</v>
      </c>
    </row>
    <row r="85" spans="1:4" x14ac:dyDescent="0.25">
      <c r="A85" t="s">
        <v>556</v>
      </c>
      <c r="B85">
        <v>12599</v>
      </c>
      <c r="C85">
        <v>385</v>
      </c>
      <c r="D85" s="1">
        <v>15</v>
      </c>
    </row>
    <row r="86" spans="1:4" x14ac:dyDescent="0.25">
      <c r="A86" t="s">
        <v>565</v>
      </c>
      <c r="B86">
        <v>30636585</v>
      </c>
      <c r="C86">
        <v>226</v>
      </c>
      <c r="D86" s="1">
        <v>36</v>
      </c>
    </row>
    <row r="89" spans="1:4" x14ac:dyDescent="0.25">
      <c r="C89" t="s">
        <v>98</v>
      </c>
      <c r="D89" s="1">
        <v>379.29</v>
      </c>
    </row>
    <row r="92" spans="1:4" x14ac:dyDescent="0.25">
      <c r="A92" t="s">
        <v>591</v>
      </c>
    </row>
    <row r="94" spans="1:4" x14ac:dyDescent="0.25">
      <c r="A94" t="s">
        <v>607</v>
      </c>
      <c r="B94">
        <v>12534</v>
      </c>
      <c r="C94">
        <v>2046</v>
      </c>
      <c r="D94" s="1">
        <v>90</v>
      </c>
    </row>
    <row r="95" spans="1:4" x14ac:dyDescent="0.25">
      <c r="A95" t="s">
        <v>344</v>
      </c>
      <c r="B95">
        <v>65154</v>
      </c>
      <c r="C95">
        <v>513</v>
      </c>
      <c r="D95" s="1">
        <v>36</v>
      </c>
    </row>
    <row r="96" spans="1:4" x14ac:dyDescent="0.25">
      <c r="A96" t="s">
        <v>611</v>
      </c>
      <c r="B96">
        <v>40644</v>
      </c>
      <c r="C96">
        <v>3319</v>
      </c>
      <c r="D96" s="1">
        <v>45</v>
      </c>
    </row>
    <row r="97" spans="1:4" x14ac:dyDescent="0.25">
      <c r="A97" t="s">
        <v>612</v>
      </c>
      <c r="B97">
        <v>24368</v>
      </c>
      <c r="C97" t="s">
        <v>613</v>
      </c>
      <c r="D97" s="1">
        <v>30</v>
      </c>
    </row>
    <row r="98" spans="1:4" x14ac:dyDescent="0.25">
      <c r="A98" t="s">
        <v>614</v>
      </c>
      <c r="B98">
        <v>12564</v>
      </c>
      <c r="C98">
        <v>154</v>
      </c>
      <c r="D98" s="1">
        <v>45</v>
      </c>
    </row>
    <row r="99" spans="1:4" x14ac:dyDescent="0.25">
      <c r="A99" t="s">
        <v>618</v>
      </c>
      <c r="B99">
        <v>43859</v>
      </c>
      <c r="C99">
        <v>512</v>
      </c>
      <c r="D99" s="1">
        <v>7</v>
      </c>
    </row>
    <row r="100" spans="1:4" x14ac:dyDescent="0.25">
      <c r="A100" t="s">
        <v>624</v>
      </c>
      <c r="B100">
        <v>30636585</v>
      </c>
      <c r="C100">
        <v>228</v>
      </c>
      <c r="D100" s="1">
        <v>27</v>
      </c>
    </row>
    <row r="101" spans="1:4" x14ac:dyDescent="0.25">
      <c r="A101" t="s">
        <v>641</v>
      </c>
      <c r="B101">
        <v>43859</v>
      </c>
      <c r="C101">
        <v>521</v>
      </c>
      <c r="D101" s="1">
        <v>12</v>
      </c>
    </row>
    <row r="102" spans="1:4" x14ac:dyDescent="0.25">
      <c r="A102" t="s">
        <v>652</v>
      </c>
      <c r="B102">
        <v>30668716</v>
      </c>
      <c r="C102">
        <v>449</v>
      </c>
      <c r="D102" s="1">
        <v>19</v>
      </c>
    </row>
    <row r="103" spans="1:4" x14ac:dyDescent="0.25">
      <c r="A103" t="s">
        <v>658</v>
      </c>
      <c r="B103">
        <v>12597</v>
      </c>
      <c r="C103">
        <v>1212</v>
      </c>
      <c r="D103" s="1">
        <v>48</v>
      </c>
    </row>
    <row r="105" spans="1:4" x14ac:dyDescent="0.25">
      <c r="C105" t="s">
        <v>98</v>
      </c>
      <c r="D105" s="1">
        <f>SUM(D94:D103)</f>
        <v>359</v>
      </c>
    </row>
    <row r="107" spans="1:4" x14ac:dyDescent="0.25">
      <c r="A107" t="s">
        <v>773</v>
      </c>
    </row>
    <row r="108" spans="1:4" x14ac:dyDescent="0.25">
      <c r="A108" t="s">
        <v>664</v>
      </c>
      <c r="B108">
        <v>30655911</v>
      </c>
      <c r="C108">
        <v>4545</v>
      </c>
      <c r="D108" s="1">
        <v>20</v>
      </c>
    </row>
    <row r="109" spans="1:4" x14ac:dyDescent="0.25">
      <c r="A109" t="s">
        <v>665</v>
      </c>
      <c r="B109">
        <v>12599</v>
      </c>
      <c r="C109">
        <v>387</v>
      </c>
      <c r="D109" s="1">
        <v>30</v>
      </c>
    </row>
    <row r="110" spans="1:4" x14ac:dyDescent="0.25">
      <c r="A110" t="s">
        <v>666</v>
      </c>
      <c r="B110">
        <v>30636585</v>
      </c>
      <c r="C110">
        <v>232</v>
      </c>
      <c r="D110" s="1">
        <v>27</v>
      </c>
    </row>
    <row r="111" spans="1:4" x14ac:dyDescent="0.25">
      <c r="A111" t="s">
        <v>685</v>
      </c>
      <c r="B111">
        <v>65154</v>
      </c>
      <c r="C111">
        <v>524</v>
      </c>
      <c r="D111" s="1">
        <v>45</v>
      </c>
    </row>
    <row r="112" spans="1:4" x14ac:dyDescent="0.25">
      <c r="A112" t="s">
        <v>692</v>
      </c>
      <c r="B112">
        <v>12534</v>
      </c>
      <c r="C112">
        <v>2054</v>
      </c>
      <c r="D112" s="1">
        <v>90</v>
      </c>
    </row>
    <row r="113" spans="1:4" x14ac:dyDescent="0.25">
      <c r="A113" t="s">
        <v>693</v>
      </c>
      <c r="B113">
        <v>40644</v>
      </c>
      <c r="C113">
        <v>3344</v>
      </c>
      <c r="D113" s="1">
        <v>45</v>
      </c>
    </row>
    <row r="114" spans="1:4" x14ac:dyDescent="0.25">
      <c r="A114" t="s">
        <v>706</v>
      </c>
      <c r="B114">
        <v>43859</v>
      </c>
      <c r="C114">
        <v>562</v>
      </c>
      <c r="D114" s="1">
        <v>9</v>
      </c>
    </row>
    <row r="115" spans="1:4" x14ac:dyDescent="0.25">
      <c r="A115" t="s">
        <v>707</v>
      </c>
      <c r="B115">
        <v>30576592</v>
      </c>
      <c r="C115">
        <v>1029</v>
      </c>
      <c r="D115" s="1">
        <v>37.340000000000003</v>
      </c>
    </row>
    <row r="116" spans="1:4" x14ac:dyDescent="0.25">
      <c r="A116" t="s">
        <v>708</v>
      </c>
      <c r="B116">
        <v>24368</v>
      </c>
      <c r="C116" t="s">
        <v>709</v>
      </c>
      <c r="D116" s="1">
        <v>30</v>
      </c>
    </row>
    <row r="117" spans="1:4" x14ac:dyDescent="0.25">
      <c r="A117" t="s">
        <v>710</v>
      </c>
      <c r="B117">
        <v>12564</v>
      </c>
      <c r="C117">
        <v>162</v>
      </c>
      <c r="D117" s="1">
        <v>30</v>
      </c>
    </row>
    <row r="118" spans="1:4" x14ac:dyDescent="0.25">
      <c r="A118" t="s">
        <v>722</v>
      </c>
      <c r="B118">
        <v>30668716</v>
      </c>
      <c r="C118">
        <v>471</v>
      </c>
      <c r="D118" s="1">
        <v>13</v>
      </c>
    </row>
    <row r="119" spans="1:4" x14ac:dyDescent="0.25">
      <c r="A119" t="s">
        <v>774</v>
      </c>
      <c r="B119">
        <v>12599</v>
      </c>
      <c r="C119">
        <v>394</v>
      </c>
      <c r="D119" s="1">
        <v>30</v>
      </c>
    </row>
    <row r="121" spans="1:4" x14ac:dyDescent="0.25">
      <c r="C121" t="s">
        <v>98</v>
      </c>
      <c r="D121" s="1">
        <f>SUM(D108:D120)</f>
        <v>406.34000000000003</v>
      </c>
    </row>
    <row r="123" spans="1:4" x14ac:dyDescent="0.25">
      <c r="A123" s="21" t="s">
        <v>814</v>
      </c>
    </row>
    <row r="124" spans="1:4" x14ac:dyDescent="0.25">
      <c r="A124" t="s">
        <v>805</v>
      </c>
      <c r="B124">
        <v>12534</v>
      </c>
      <c r="C124">
        <v>2061</v>
      </c>
      <c r="D124" s="1">
        <v>90</v>
      </c>
    </row>
    <row r="125" spans="1:4" x14ac:dyDescent="0.25">
      <c r="A125" t="s">
        <v>808</v>
      </c>
      <c r="B125">
        <v>12564</v>
      </c>
      <c r="C125">
        <v>168</v>
      </c>
      <c r="D125" s="1">
        <v>20</v>
      </c>
    </row>
    <row r="126" spans="1:4" x14ac:dyDescent="0.25">
      <c r="A126" t="s">
        <v>810</v>
      </c>
      <c r="B126">
        <v>40644</v>
      </c>
      <c r="C126">
        <v>2611840</v>
      </c>
      <c r="D126" s="1">
        <v>45</v>
      </c>
    </row>
    <row r="127" spans="1:4" x14ac:dyDescent="0.25">
      <c r="A127" t="s">
        <v>812</v>
      </c>
      <c r="B127">
        <v>24368</v>
      </c>
      <c r="C127">
        <v>2001</v>
      </c>
      <c r="D127" s="1">
        <v>30</v>
      </c>
    </row>
    <row r="129" spans="1:4" x14ac:dyDescent="0.25">
      <c r="C129" t="s">
        <v>98</v>
      </c>
      <c r="D129" s="1">
        <f>SUM(D124:D128)</f>
        <v>185</v>
      </c>
    </row>
    <row r="131" spans="1:4" x14ac:dyDescent="0.25">
      <c r="A131" t="s">
        <v>863</v>
      </c>
    </row>
    <row r="132" spans="1:4" x14ac:dyDescent="0.25">
      <c r="A132" t="s">
        <v>831</v>
      </c>
      <c r="B132">
        <v>43859</v>
      </c>
      <c r="C132">
        <v>600</v>
      </c>
      <c r="D132" s="1">
        <v>15</v>
      </c>
    </row>
    <row r="133" spans="1:4" x14ac:dyDescent="0.25">
      <c r="A133" t="s">
        <v>841</v>
      </c>
      <c r="B133">
        <v>12597</v>
      </c>
      <c r="C133">
        <v>1228</v>
      </c>
      <c r="D133" s="1">
        <v>48</v>
      </c>
    </row>
    <row r="135" spans="1:4" x14ac:dyDescent="0.25">
      <c r="C135" t="s">
        <v>98</v>
      </c>
      <c r="D135" s="1">
        <f>SUM(D132:D134)</f>
        <v>63</v>
      </c>
    </row>
    <row r="137" spans="1:4" x14ac:dyDescent="0.25">
      <c r="A137" t="s">
        <v>937</v>
      </c>
    </row>
    <row r="138" spans="1:4" x14ac:dyDescent="0.25">
      <c r="A138" t="s">
        <v>887</v>
      </c>
      <c r="B138">
        <v>12597</v>
      </c>
      <c r="C138">
        <v>1233</v>
      </c>
      <c r="D138" s="1">
        <v>48</v>
      </c>
    </row>
    <row r="139" spans="1:4" x14ac:dyDescent="0.25">
      <c r="A139" t="s">
        <v>889</v>
      </c>
      <c r="B139">
        <v>12534</v>
      </c>
      <c r="C139">
        <v>2068</v>
      </c>
      <c r="D139" s="1">
        <v>140</v>
      </c>
    </row>
    <row r="140" spans="1:4" x14ac:dyDescent="0.25">
      <c r="A140" t="s">
        <v>895</v>
      </c>
      <c r="B140">
        <v>40644</v>
      </c>
      <c r="C140">
        <v>4459</v>
      </c>
      <c r="D140" s="1">
        <v>48</v>
      </c>
    </row>
    <row r="141" spans="1:4" x14ac:dyDescent="0.25">
      <c r="A141" t="s">
        <v>896</v>
      </c>
      <c r="B141">
        <v>24368</v>
      </c>
      <c r="C141">
        <v>136616639</v>
      </c>
      <c r="D141" s="1">
        <v>30</v>
      </c>
    </row>
    <row r="142" spans="1:4" x14ac:dyDescent="0.25">
      <c r="A142" t="s">
        <v>897</v>
      </c>
      <c r="B142">
        <v>12564</v>
      </c>
      <c r="C142">
        <v>175</v>
      </c>
      <c r="D142" s="1">
        <v>30</v>
      </c>
    </row>
    <row r="143" spans="1:4" x14ac:dyDescent="0.25">
      <c r="A143" t="s">
        <v>917</v>
      </c>
      <c r="B143">
        <v>43859</v>
      </c>
      <c r="C143">
        <v>4236</v>
      </c>
      <c r="D143" s="1">
        <v>12</v>
      </c>
    </row>
    <row r="144" spans="1:4" x14ac:dyDescent="0.25">
      <c r="A144" t="s">
        <v>922</v>
      </c>
      <c r="B144">
        <v>12599</v>
      </c>
      <c r="C144">
        <v>506</v>
      </c>
      <c r="D144" s="1">
        <v>30</v>
      </c>
    </row>
    <row r="145" spans="1:4" x14ac:dyDescent="0.25">
      <c r="A145" t="s">
        <v>947</v>
      </c>
      <c r="B145">
        <v>30668716</v>
      </c>
      <c r="C145">
        <v>539</v>
      </c>
      <c r="D145" s="1">
        <v>11</v>
      </c>
    </row>
    <row r="146" spans="1:4" x14ac:dyDescent="0.25">
      <c r="A146" t="s">
        <v>948</v>
      </c>
      <c r="B146">
        <v>40644</v>
      </c>
      <c r="C146">
        <v>4495</v>
      </c>
      <c r="D146" s="1">
        <v>50</v>
      </c>
    </row>
    <row r="148" spans="1:4" x14ac:dyDescent="0.25">
      <c r="C148" t="s">
        <v>98</v>
      </c>
      <c r="D148" s="1">
        <f>SUM(D138:D147)</f>
        <v>399</v>
      </c>
    </row>
    <row r="150" spans="1:4" x14ac:dyDescent="0.25">
      <c r="A150" t="s">
        <v>1013</v>
      </c>
    </row>
    <row r="151" spans="1:4" x14ac:dyDescent="0.25">
      <c r="A151" t="s">
        <v>960</v>
      </c>
      <c r="B151">
        <v>12534</v>
      </c>
      <c r="C151">
        <v>2075</v>
      </c>
      <c r="D151" s="1">
        <v>60</v>
      </c>
    </row>
    <row r="152" spans="1:4" x14ac:dyDescent="0.25">
      <c r="A152" t="s">
        <v>963</v>
      </c>
      <c r="B152">
        <v>65154</v>
      </c>
      <c r="C152">
        <v>580</v>
      </c>
      <c r="D152" s="1">
        <v>108</v>
      </c>
    </row>
    <row r="153" spans="1:4" x14ac:dyDescent="0.25">
      <c r="A153" t="s">
        <v>974</v>
      </c>
      <c r="B153">
        <v>24368</v>
      </c>
      <c r="C153">
        <v>140521816</v>
      </c>
      <c r="D153" s="1">
        <v>30</v>
      </c>
    </row>
    <row r="154" spans="1:4" x14ac:dyDescent="0.25">
      <c r="A154" t="s">
        <v>975</v>
      </c>
      <c r="B154">
        <v>43859</v>
      </c>
      <c r="C154">
        <v>4268</v>
      </c>
      <c r="D154" s="1">
        <v>12</v>
      </c>
    </row>
    <row r="155" spans="1:4" x14ac:dyDescent="0.25">
      <c r="A155" t="s">
        <v>987</v>
      </c>
      <c r="B155">
        <v>12597</v>
      </c>
      <c r="C155">
        <v>1242</v>
      </c>
      <c r="D155" s="1">
        <v>48</v>
      </c>
    </row>
    <row r="156" spans="1:4" x14ac:dyDescent="0.25">
      <c r="A156" t="s">
        <v>995</v>
      </c>
      <c r="B156">
        <v>12564</v>
      </c>
      <c r="C156">
        <v>184</v>
      </c>
      <c r="D156" s="1">
        <v>45</v>
      </c>
    </row>
    <row r="158" spans="1:4" x14ac:dyDescent="0.25">
      <c r="C158" t="s">
        <v>98</v>
      </c>
      <c r="D158" s="1">
        <f>SUM(D151:D157)</f>
        <v>303</v>
      </c>
    </row>
    <row r="160" spans="1:4" x14ac:dyDescent="0.25">
      <c r="A160" t="s">
        <v>1118</v>
      </c>
    </row>
    <row r="161" spans="1:4" x14ac:dyDescent="0.25">
      <c r="A161" t="s">
        <v>1021</v>
      </c>
      <c r="B161">
        <v>30668716</v>
      </c>
      <c r="C161">
        <v>575</v>
      </c>
      <c r="D161" s="1">
        <v>20</v>
      </c>
    </row>
    <row r="162" spans="1:4" x14ac:dyDescent="0.25">
      <c r="A162" t="s">
        <v>1034</v>
      </c>
      <c r="B162">
        <v>12534</v>
      </c>
      <c r="C162">
        <v>2081</v>
      </c>
      <c r="D162" s="1">
        <v>60</v>
      </c>
    </row>
    <row r="163" spans="1:4" x14ac:dyDescent="0.25">
      <c r="A163" t="s">
        <v>1047</v>
      </c>
      <c r="B163">
        <v>12599</v>
      </c>
      <c r="C163">
        <v>510</v>
      </c>
      <c r="D163" s="1">
        <v>30</v>
      </c>
    </row>
    <row r="164" spans="1:4" x14ac:dyDescent="0.25">
      <c r="A164" t="s">
        <v>1061</v>
      </c>
      <c r="B164">
        <v>24368</v>
      </c>
      <c r="C164">
        <v>14480257</v>
      </c>
      <c r="D164" s="1">
        <v>30</v>
      </c>
    </row>
    <row r="165" spans="1:4" x14ac:dyDescent="0.25">
      <c r="A165" t="s">
        <v>1068</v>
      </c>
      <c r="B165">
        <v>40644</v>
      </c>
      <c r="C165">
        <v>1419</v>
      </c>
      <c r="D165" s="1">
        <v>60</v>
      </c>
    </row>
    <row r="166" spans="1:4" x14ac:dyDescent="0.25">
      <c r="A166" t="s">
        <v>1078</v>
      </c>
      <c r="B166">
        <v>30668716</v>
      </c>
      <c r="C166">
        <v>596</v>
      </c>
      <c r="D166" s="1">
        <v>23.57</v>
      </c>
    </row>
    <row r="167" spans="1:4" x14ac:dyDescent="0.25">
      <c r="A167" t="s">
        <v>1079</v>
      </c>
      <c r="B167">
        <v>65154</v>
      </c>
      <c r="C167">
        <v>584</v>
      </c>
      <c r="D167" s="1">
        <v>36</v>
      </c>
    </row>
    <row r="168" spans="1:4" x14ac:dyDescent="0.25">
      <c r="A168" t="s">
        <v>1087</v>
      </c>
      <c r="B168">
        <v>12599</v>
      </c>
      <c r="C168">
        <v>517</v>
      </c>
      <c r="D168" s="1">
        <v>30</v>
      </c>
    </row>
    <row r="169" spans="1:4" x14ac:dyDescent="0.25">
      <c r="A169" t="s">
        <v>1099</v>
      </c>
      <c r="B169">
        <v>43859</v>
      </c>
      <c r="C169">
        <v>4326</v>
      </c>
      <c r="D169" s="1">
        <v>9</v>
      </c>
    </row>
    <row r="170" spans="1:4" x14ac:dyDescent="0.25">
      <c r="A170" t="s">
        <v>1117</v>
      </c>
      <c r="B170">
        <v>24368</v>
      </c>
      <c r="C170">
        <v>148181005</v>
      </c>
      <c r="D170" s="1">
        <v>30</v>
      </c>
    </row>
    <row r="171" spans="1:4" x14ac:dyDescent="0.25">
      <c r="A171" t="s">
        <v>1126</v>
      </c>
      <c r="B171">
        <v>12534</v>
      </c>
      <c r="C171">
        <v>2088</v>
      </c>
      <c r="D171" s="1">
        <v>60</v>
      </c>
    </row>
    <row r="173" spans="1:4" x14ac:dyDescent="0.25">
      <c r="C173" t="s">
        <v>98</v>
      </c>
      <c r="D173" s="1">
        <f>SUM(D161:D171)</f>
        <v>388.57</v>
      </c>
    </row>
    <row r="175" spans="1:4" x14ac:dyDescent="0.25">
      <c r="A175" t="s">
        <v>1232</v>
      </c>
    </row>
    <row r="176" spans="1:4" x14ac:dyDescent="0.25">
      <c r="A176" t="s">
        <v>1143</v>
      </c>
      <c r="B176">
        <v>12564</v>
      </c>
      <c r="C176">
        <v>193</v>
      </c>
      <c r="D176" s="1">
        <v>30</v>
      </c>
    </row>
    <row r="177" spans="1:4" x14ac:dyDescent="0.25">
      <c r="A177" t="s">
        <v>1144</v>
      </c>
      <c r="B177">
        <v>40644</v>
      </c>
      <c r="C177">
        <v>995003</v>
      </c>
      <c r="D177" s="1">
        <v>57</v>
      </c>
    </row>
    <row r="178" spans="1:4" x14ac:dyDescent="0.25">
      <c r="A178" t="s">
        <v>1148</v>
      </c>
      <c r="B178">
        <v>30655911</v>
      </c>
      <c r="C178">
        <v>208</v>
      </c>
      <c r="D178" s="1">
        <v>50</v>
      </c>
    </row>
    <row r="179" spans="1:4" x14ac:dyDescent="0.25">
      <c r="A179" t="s">
        <v>1149</v>
      </c>
      <c r="B179">
        <v>30668716</v>
      </c>
      <c r="C179">
        <v>5368</v>
      </c>
      <c r="D179" s="1">
        <v>52</v>
      </c>
    </row>
    <row r="180" spans="1:4" x14ac:dyDescent="0.25">
      <c r="A180" t="s">
        <v>1153</v>
      </c>
      <c r="B180">
        <v>43859</v>
      </c>
      <c r="C180">
        <v>4340</v>
      </c>
      <c r="D180" s="1">
        <v>12</v>
      </c>
    </row>
    <row r="181" spans="1:4" x14ac:dyDescent="0.25">
      <c r="A181" t="s">
        <v>1170</v>
      </c>
      <c r="B181">
        <v>12597</v>
      </c>
      <c r="C181">
        <v>1257</v>
      </c>
      <c r="D181" s="1">
        <v>48</v>
      </c>
    </row>
    <row r="182" spans="1:4" x14ac:dyDescent="0.25">
      <c r="A182" t="s">
        <v>1197</v>
      </c>
      <c r="B182">
        <v>65154</v>
      </c>
      <c r="C182">
        <v>589</v>
      </c>
      <c r="D182" s="1">
        <v>60</v>
      </c>
    </row>
    <row r="183" spans="1:4" x14ac:dyDescent="0.25">
      <c r="A183" t="s">
        <v>1199</v>
      </c>
      <c r="B183">
        <v>40644</v>
      </c>
      <c r="C183">
        <v>1002</v>
      </c>
      <c r="D183" s="1">
        <v>60.6</v>
      </c>
    </row>
    <row r="184" spans="1:4" x14ac:dyDescent="0.25">
      <c r="A184" t="s">
        <v>1201</v>
      </c>
      <c r="B184">
        <v>12534</v>
      </c>
      <c r="C184">
        <v>2096</v>
      </c>
      <c r="D184" s="1">
        <v>60</v>
      </c>
    </row>
    <row r="185" spans="1:4" x14ac:dyDescent="0.25">
      <c r="A185" t="s">
        <v>1202</v>
      </c>
      <c r="B185">
        <v>12564</v>
      </c>
      <c r="C185">
        <v>201</v>
      </c>
      <c r="D185" s="1">
        <v>45</v>
      </c>
    </row>
    <row r="186" spans="1:4" x14ac:dyDescent="0.25">
      <c r="A186" t="s">
        <v>1217</v>
      </c>
      <c r="B186">
        <v>30668716</v>
      </c>
      <c r="C186">
        <v>5384</v>
      </c>
      <c r="D186" s="1">
        <v>43.4</v>
      </c>
    </row>
    <row r="187" spans="1:4" x14ac:dyDescent="0.25">
      <c r="A187" t="s">
        <v>1224</v>
      </c>
      <c r="B187">
        <v>24368</v>
      </c>
      <c r="C187">
        <v>153014421</v>
      </c>
      <c r="D187" s="1">
        <v>30</v>
      </c>
    </row>
    <row r="188" spans="1:4" x14ac:dyDescent="0.25">
      <c r="A188" t="s">
        <v>1233</v>
      </c>
      <c r="B188">
        <v>12599</v>
      </c>
      <c r="C188">
        <v>525</v>
      </c>
      <c r="D188" s="1">
        <v>30</v>
      </c>
    </row>
    <row r="190" spans="1:4" x14ac:dyDescent="0.25">
      <c r="C190" t="s">
        <v>98</v>
      </c>
      <c r="D190" s="1">
        <f>SUM(D176:D189)</f>
        <v>578</v>
      </c>
    </row>
    <row r="192" spans="1:4" x14ac:dyDescent="0.25">
      <c r="A192" t="s">
        <v>1253</v>
      </c>
    </row>
    <row r="193" spans="1:4" x14ac:dyDescent="0.25">
      <c r="A193" t="s">
        <v>1255</v>
      </c>
      <c r="B193">
        <v>30655911</v>
      </c>
      <c r="C193">
        <v>140</v>
      </c>
      <c r="D193" s="1">
        <v>50</v>
      </c>
    </row>
    <row r="194" spans="1:4" x14ac:dyDescent="0.25">
      <c r="A194" t="s">
        <v>1256</v>
      </c>
      <c r="B194">
        <v>43859</v>
      </c>
      <c r="C194">
        <v>4362</v>
      </c>
      <c r="D194" s="1">
        <v>15</v>
      </c>
    </row>
    <row r="195" spans="1:4" x14ac:dyDescent="0.25">
      <c r="A195" t="s">
        <v>1259</v>
      </c>
      <c r="B195">
        <v>12597</v>
      </c>
      <c r="C195">
        <v>1266</v>
      </c>
      <c r="D195" s="1">
        <v>48</v>
      </c>
    </row>
    <row r="197" spans="1:4" x14ac:dyDescent="0.25">
      <c r="C197" t="s">
        <v>98</v>
      </c>
      <c r="D197" s="1">
        <f>SUM(D193:D196)</f>
        <v>113</v>
      </c>
    </row>
    <row r="199" spans="1:4" x14ac:dyDescent="0.25">
      <c r="A199" t="s">
        <v>1362</v>
      </c>
    </row>
    <row r="200" spans="1:4" x14ac:dyDescent="0.25">
      <c r="A200" t="s">
        <v>1282</v>
      </c>
      <c r="B200">
        <v>30668716</v>
      </c>
      <c r="C200">
        <v>5400</v>
      </c>
      <c r="D200" s="1">
        <v>59.66</v>
      </c>
    </row>
    <row r="201" spans="1:4" x14ac:dyDescent="0.25">
      <c r="A201" t="s">
        <v>1289</v>
      </c>
      <c r="B201">
        <v>40644</v>
      </c>
      <c r="C201">
        <v>1015</v>
      </c>
      <c r="D201" s="1">
        <v>78</v>
      </c>
    </row>
    <row r="202" spans="1:4" x14ac:dyDescent="0.25">
      <c r="A202" t="s">
        <v>1316</v>
      </c>
      <c r="B202">
        <v>24368</v>
      </c>
      <c r="C202">
        <v>156803590</v>
      </c>
      <c r="D202" s="1">
        <v>30</v>
      </c>
    </row>
    <row r="203" spans="1:4" x14ac:dyDescent="0.25">
      <c r="A203" t="s">
        <v>1335</v>
      </c>
      <c r="B203">
        <v>12564</v>
      </c>
      <c r="C203">
        <v>211</v>
      </c>
      <c r="D203" s="1">
        <v>45</v>
      </c>
    </row>
    <row r="204" spans="1:4" x14ac:dyDescent="0.25">
      <c r="A204" t="s">
        <v>1337</v>
      </c>
      <c r="B204">
        <v>30655911</v>
      </c>
      <c r="C204">
        <v>5103</v>
      </c>
      <c r="D204" s="1">
        <v>25</v>
      </c>
    </row>
    <row r="205" spans="1:4" x14ac:dyDescent="0.25">
      <c r="A205" t="s">
        <v>1340</v>
      </c>
      <c r="B205">
        <v>12597</v>
      </c>
      <c r="C205">
        <v>1274</v>
      </c>
      <c r="D205" s="1">
        <v>48</v>
      </c>
    </row>
    <row r="206" spans="1:4" x14ac:dyDescent="0.25">
      <c r="A206" t="s">
        <v>1353</v>
      </c>
      <c r="B206">
        <v>12599</v>
      </c>
      <c r="C206">
        <v>527</v>
      </c>
      <c r="D206" s="1">
        <v>60</v>
      </c>
    </row>
    <row r="207" spans="1:4" x14ac:dyDescent="0.25">
      <c r="A207" t="s">
        <v>1355</v>
      </c>
      <c r="B207">
        <v>12534</v>
      </c>
      <c r="C207">
        <v>2106</v>
      </c>
      <c r="D207" s="1">
        <v>60</v>
      </c>
    </row>
    <row r="208" spans="1:4" x14ac:dyDescent="0.25">
      <c r="A208" t="s">
        <v>1363</v>
      </c>
      <c r="B208">
        <v>30668716</v>
      </c>
      <c r="C208">
        <v>5414</v>
      </c>
      <c r="D208" s="1">
        <v>58.4</v>
      </c>
    </row>
    <row r="209" spans="1:4" x14ac:dyDescent="0.25">
      <c r="A209" t="s">
        <v>1370</v>
      </c>
      <c r="B209">
        <v>24368</v>
      </c>
      <c r="C209">
        <v>3223</v>
      </c>
      <c r="D209" s="1">
        <v>30</v>
      </c>
    </row>
    <row r="210" spans="1:4" x14ac:dyDescent="0.25">
      <c r="A210" t="s">
        <v>1372</v>
      </c>
      <c r="B210">
        <v>40644</v>
      </c>
      <c r="C210">
        <v>1050</v>
      </c>
      <c r="D210" s="1">
        <v>54</v>
      </c>
    </row>
    <row r="212" spans="1:4" x14ac:dyDescent="0.25">
      <c r="C212" t="s">
        <v>98</v>
      </c>
      <c r="D212" s="1">
        <f>SUM(D200:D211)</f>
        <v>548.05999999999995</v>
      </c>
    </row>
    <row r="214" spans="1:4" x14ac:dyDescent="0.25">
      <c r="A214" t="s">
        <v>1450</v>
      </c>
    </row>
    <row r="215" spans="1:4" x14ac:dyDescent="0.25">
      <c r="A215" t="s">
        <v>1397</v>
      </c>
      <c r="B215">
        <v>12534</v>
      </c>
      <c r="C215">
        <v>2110</v>
      </c>
      <c r="D215" s="1">
        <v>90</v>
      </c>
    </row>
    <row r="216" spans="1:4" x14ac:dyDescent="0.25">
      <c r="A216" t="s">
        <v>1398</v>
      </c>
      <c r="B216">
        <v>30655911</v>
      </c>
      <c r="C216">
        <v>5109</v>
      </c>
      <c r="D216" s="1">
        <v>30</v>
      </c>
    </row>
    <row r="217" spans="1:4" x14ac:dyDescent="0.25">
      <c r="A217" t="s">
        <v>1400</v>
      </c>
      <c r="B217">
        <v>43859</v>
      </c>
      <c r="C217">
        <v>4415</v>
      </c>
      <c r="D217" s="1">
        <v>9</v>
      </c>
    </row>
    <row r="218" spans="1:4" x14ac:dyDescent="0.25">
      <c r="A218" t="s">
        <v>1401</v>
      </c>
      <c r="B218">
        <v>65154</v>
      </c>
      <c r="C218">
        <v>597</v>
      </c>
      <c r="D218" s="1">
        <v>60</v>
      </c>
    </row>
    <row r="219" spans="1:4" x14ac:dyDescent="0.25">
      <c r="A219" t="s">
        <v>1431</v>
      </c>
      <c r="B219">
        <v>12597</v>
      </c>
      <c r="C219">
        <v>1292</v>
      </c>
      <c r="D219" s="1">
        <v>48</v>
      </c>
    </row>
    <row r="220" spans="1:4" x14ac:dyDescent="0.25">
      <c r="A220" t="s">
        <v>1432</v>
      </c>
      <c r="B220">
        <v>12564</v>
      </c>
      <c r="C220">
        <v>216</v>
      </c>
      <c r="D220" s="1">
        <v>45</v>
      </c>
    </row>
    <row r="221" spans="1:4" x14ac:dyDescent="0.25">
      <c r="A221" t="s">
        <v>1440</v>
      </c>
      <c r="B221">
        <v>40644</v>
      </c>
      <c r="C221">
        <v>1060</v>
      </c>
      <c r="D221" s="1">
        <v>64</v>
      </c>
    </row>
    <row r="222" spans="1:4" x14ac:dyDescent="0.25">
      <c r="A222" t="s">
        <v>1441</v>
      </c>
      <c r="B222">
        <v>12599</v>
      </c>
      <c r="C222">
        <v>539</v>
      </c>
      <c r="D222" s="1">
        <v>60</v>
      </c>
    </row>
    <row r="223" spans="1:4" x14ac:dyDescent="0.25">
      <c r="A223" t="s">
        <v>1442</v>
      </c>
      <c r="B223">
        <v>30636585</v>
      </c>
      <c r="C223">
        <v>542</v>
      </c>
      <c r="D223" s="1">
        <v>200</v>
      </c>
    </row>
    <row r="224" spans="1:4" x14ac:dyDescent="0.25">
      <c r="A224" t="s">
        <v>1449</v>
      </c>
      <c r="B224">
        <v>30668716</v>
      </c>
      <c r="C224">
        <v>31418293</v>
      </c>
      <c r="D224" s="1">
        <v>39.200000000000003</v>
      </c>
    </row>
    <row r="225" spans="1:4" x14ac:dyDescent="0.25">
      <c r="A225" t="s">
        <v>1454</v>
      </c>
      <c r="B225">
        <v>24368</v>
      </c>
      <c r="C225">
        <v>3279</v>
      </c>
      <c r="D225" s="1">
        <v>30</v>
      </c>
    </row>
    <row r="226" spans="1:4" x14ac:dyDescent="0.25">
      <c r="A226" t="s">
        <v>1457</v>
      </c>
      <c r="B226">
        <v>12564</v>
      </c>
      <c r="C226">
        <v>218</v>
      </c>
      <c r="D226" s="1">
        <v>45</v>
      </c>
    </row>
    <row r="227" spans="1:4" x14ac:dyDescent="0.25">
      <c r="A227" t="s">
        <v>1458</v>
      </c>
      <c r="B227">
        <v>43859</v>
      </c>
      <c r="C227">
        <v>4431</v>
      </c>
      <c r="D227" s="1">
        <v>10</v>
      </c>
    </row>
    <row r="229" spans="1:4" x14ac:dyDescent="0.25">
      <c r="C229" t="s">
        <v>98</v>
      </c>
      <c r="D229" s="1">
        <f>SUM(D215:D228)</f>
        <v>730.2</v>
      </c>
    </row>
    <row r="230" spans="1:4" x14ac:dyDescent="0.25">
      <c r="A230" t="s">
        <v>1470</v>
      </c>
    </row>
    <row r="231" spans="1:4" x14ac:dyDescent="0.25">
      <c r="A231" t="s">
        <v>1482</v>
      </c>
      <c r="B231">
        <v>30714755</v>
      </c>
      <c r="C231">
        <v>2004</v>
      </c>
      <c r="D231" s="1">
        <v>12</v>
      </c>
    </row>
    <row r="232" spans="1:4" x14ac:dyDescent="0.25">
      <c r="A232" t="s">
        <v>1501</v>
      </c>
      <c r="B232">
        <v>12534</v>
      </c>
      <c r="C232">
        <v>2116</v>
      </c>
      <c r="D232" s="1">
        <v>90</v>
      </c>
    </row>
    <row r="233" spans="1:4" x14ac:dyDescent="0.25">
      <c r="A233" t="s">
        <v>1502</v>
      </c>
      <c r="B233">
        <v>65154</v>
      </c>
      <c r="C233">
        <v>603</v>
      </c>
      <c r="D233" s="1">
        <v>30</v>
      </c>
    </row>
    <row r="234" spans="1:4" x14ac:dyDescent="0.25">
      <c r="A234" t="s">
        <v>1512</v>
      </c>
      <c r="B234">
        <v>43859</v>
      </c>
      <c r="C234">
        <v>4449</v>
      </c>
      <c r="D234" s="1">
        <v>10</v>
      </c>
    </row>
    <row r="235" spans="1:4" x14ac:dyDescent="0.25">
      <c r="A235" t="s">
        <v>2</v>
      </c>
      <c r="C235" t="s">
        <v>98</v>
      </c>
      <c r="D235" s="1">
        <f>SUM(D231:D234)</f>
        <v>142</v>
      </c>
    </row>
    <row r="236" spans="1:4" x14ac:dyDescent="0.25">
      <c r="A236" t="s">
        <v>1518</v>
      </c>
    </row>
    <row r="237" spans="1:4" x14ac:dyDescent="0.25">
      <c r="A237" t="s">
        <v>1519</v>
      </c>
    </row>
    <row r="238" spans="1:4" x14ac:dyDescent="0.25">
      <c r="A238" t="s">
        <v>1522</v>
      </c>
      <c r="B238">
        <v>24368</v>
      </c>
      <c r="C238">
        <v>3342</v>
      </c>
      <c r="D238" s="1">
        <v>30</v>
      </c>
    </row>
    <row r="239" spans="1:4" x14ac:dyDescent="0.25">
      <c r="A239" t="s">
        <v>1523</v>
      </c>
      <c r="B239">
        <v>40664</v>
      </c>
      <c r="C239">
        <v>1068</v>
      </c>
      <c r="D239" s="1">
        <v>46</v>
      </c>
    </row>
    <row r="240" spans="1:4" x14ac:dyDescent="0.25">
      <c r="A240" t="s">
        <v>1524</v>
      </c>
      <c r="B240">
        <v>12597</v>
      </c>
      <c r="C240">
        <v>1290</v>
      </c>
      <c r="D240" s="1">
        <v>48</v>
      </c>
    </row>
    <row r="241" spans="1:4" x14ac:dyDescent="0.25">
      <c r="A241" t="s">
        <v>1520</v>
      </c>
      <c r="B241">
        <v>30576592</v>
      </c>
      <c r="C241">
        <v>512</v>
      </c>
      <c r="D241" s="1">
        <v>81</v>
      </c>
    </row>
    <row r="242" spans="1:4" x14ac:dyDescent="0.25">
      <c r="A242" t="s">
        <v>1521</v>
      </c>
      <c r="B242">
        <v>30668716</v>
      </c>
      <c r="C242">
        <v>0</v>
      </c>
      <c r="D242" s="1">
        <v>62.64</v>
      </c>
    </row>
    <row r="243" spans="1:4" x14ac:dyDescent="0.25">
      <c r="A243" t="s">
        <v>1525</v>
      </c>
      <c r="B243">
        <v>12599</v>
      </c>
      <c r="C243">
        <v>549</v>
      </c>
      <c r="D243" s="1">
        <v>30</v>
      </c>
    </row>
    <row r="244" spans="1:4" x14ac:dyDescent="0.25">
      <c r="A244" t="s">
        <v>1526</v>
      </c>
      <c r="B244">
        <v>30636585</v>
      </c>
      <c r="C244">
        <v>549</v>
      </c>
      <c r="D244" s="1">
        <v>30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AB6FF-DFCB-4F34-89D3-A02F9178FCE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A7F39-0C3F-4E4D-89A1-5CF07D28EE4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9EE6A-1B66-492A-BDBA-33310B47F13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4"/>
  <sheetViews>
    <sheetView topLeftCell="A114" zoomScale="150" zoomScaleNormal="150" zoomScalePageLayoutView="150" workbookViewId="0">
      <selection activeCell="C120" sqref="C120"/>
    </sheetView>
  </sheetViews>
  <sheetFormatPr defaultColWidth="8.85546875" defaultRowHeight="15" x14ac:dyDescent="0.25"/>
  <cols>
    <col min="1" max="1" width="36.7109375" customWidth="1"/>
    <col min="2" max="2" width="14.85546875" customWidth="1"/>
    <col min="3" max="3" width="10.85546875" customWidth="1"/>
    <col min="4" max="4" width="10.85546875" style="1" customWidth="1"/>
  </cols>
  <sheetData>
    <row r="1" spans="1:4" x14ac:dyDescent="0.25">
      <c r="A1" s="5" t="s">
        <v>8</v>
      </c>
      <c r="B1" s="5"/>
      <c r="C1" s="5"/>
      <c r="D1" s="6"/>
    </row>
    <row r="2" spans="1:4" x14ac:dyDescent="0.25">
      <c r="A2" s="5" t="s">
        <v>0</v>
      </c>
      <c r="B2" s="5" t="s">
        <v>1</v>
      </c>
      <c r="C2" s="5" t="s">
        <v>3</v>
      </c>
      <c r="D2" s="6" t="s">
        <v>5</v>
      </c>
    </row>
    <row r="3" spans="1:4" x14ac:dyDescent="0.25">
      <c r="A3" s="9" t="s">
        <v>38</v>
      </c>
      <c r="B3" s="9">
        <v>61447</v>
      </c>
      <c r="C3" s="9">
        <v>1750</v>
      </c>
      <c r="D3" s="10">
        <v>100</v>
      </c>
    </row>
    <row r="4" spans="1:4" x14ac:dyDescent="0.25">
      <c r="A4" s="9" t="s">
        <v>89</v>
      </c>
      <c r="B4" s="9">
        <v>30565097</v>
      </c>
      <c r="C4" s="9">
        <v>1106</v>
      </c>
      <c r="D4" s="10">
        <v>50</v>
      </c>
    </row>
    <row r="5" spans="1:4" x14ac:dyDescent="0.25">
      <c r="A5" s="9" t="s">
        <v>38</v>
      </c>
      <c r="B5" s="9">
        <v>61447</v>
      </c>
      <c r="C5" s="9">
        <v>1785</v>
      </c>
      <c r="D5" s="10">
        <v>80</v>
      </c>
    </row>
    <row r="6" spans="1:4" x14ac:dyDescent="0.25">
      <c r="A6" s="9"/>
      <c r="B6" s="9"/>
      <c r="C6" s="10"/>
      <c r="D6" s="10"/>
    </row>
    <row r="7" spans="1:4" x14ac:dyDescent="0.25">
      <c r="A7" s="9" t="s">
        <v>731</v>
      </c>
      <c r="B7" s="9"/>
      <c r="C7" s="9" t="s">
        <v>98</v>
      </c>
      <c r="D7" s="10">
        <f>SUM(D3:D6)</f>
        <v>230</v>
      </c>
    </row>
    <row r="8" spans="1:4" x14ac:dyDescent="0.25">
      <c r="A8" s="9"/>
      <c r="B8" s="9"/>
      <c r="C8" s="9"/>
      <c r="D8" s="10"/>
    </row>
    <row r="9" spans="1:4" x14ac:dyDescent="0.25">
      <c r="A9" s="9" t="s">
        <v>132</v>
      </c>
      <c r="B9" s="9">
        <v>61447</v>
      </c>
      <c r="C9" s="9">
        <v>1792</v>
      </c>
      <c r="D9" s="10">
        <v>100</v>
      </c>
    </row>
    <row r="10" spans="1:4" x14ac:dyDescent="0.25">
      <c r="A10" s="9" t="s">
        <v>89</v>
      </c>
      <c r="B10" s="9">
        <v>30565097</v>
      </c>
      <c r="C10" s="9">
        <v>1117</v>
      </c>
      <c r="D10" s="10">
        <v>120</v>
      </c>
    </row>
    <row r="11" spans="1:4" x14ac:dyDescent="0.25">
      <c r="A11" s="9"/>
      <c r="B11" s="9"/>
      <c r="C11" s="9"/>
      <c r="D11" s="10"/>
    </row>
    <row r="12" spans="1:4" x14ac:dyDescent="0.25">
      <c r="A12" s="9" t="s">
        <v>732</v>
      </c>
      <c r="B12" s="9"/>
      <c r="C12" s="9" t="s">
        <v>98</v>
      </c>
      <c r="D12" s="10">
        <v>220</v>
      </c>
    </row>
    <row r="13" spans="1:4" x14ac:dyDescent="0.25">
      <c r="A13" s="9"/>
      <c r="B13" s="9"/>
      <c r="C13" s="9"/>
      <c r="D13" s="10"/>
    </row>
    <row r="14" spans="1:4" x14ac:dyDescent="0.25">
      <c r="A14" s="9" t="s">
        <v>175</v>
      </c>
      <c r="B14" s="9">
        <v>30565097</v>
      </c>
      <c r="C14" s="9">
        <v>1124</v>
      </c>
      <c r="D14" s="10">
        <v>50</v>
      </c>
    </row>
    <row r="15" spans="1:4" x14ac:dyDescent="0.25">
      <c r="A15" s="9" t="s">
        <v>197</v>
      </c>
      <c r="B15" s="9">
        <v>61447</v>
      </c>
      <c r="C15" s="9">
        <v>1799</v>
      </c>
      <c r="D15" s="10">
        <v>160</v>
      </c>
    </row>
    <row r="16" spans="1:4" x14ac:dyDescent="0.25">
      <c r="A16" s="11" t="s">
        <v>226</v>
      </c>
      <c r="B16" s="11">
        <v>30565097</v>
      </c>
      <c r="C16" s="11">
        <v>1132</v>
      </c>
      <c r="D16" s="10">
        <v>60</v>
      </c>
    </row>
    <row r="17" spans="1:4" x14ac:dyDescent="0.25">
      <c r="A17" s="9"/>
      <c r="B17" s="9"/>
      <c r="C17" s="9"/>
      <c r="D17" s="10"/>
    </row>
    <row r="18" spans="1:4" x14ac:dyDescent="0.25">
      <c r="A18" s="9" t="s">
        <v>733</v>
      </c>
      <c r="B18" s="9"/>
      <c r="C18" s="9" t="s">
        <v>98</v>
      </c>
      <c r="D18" s="10">
        <v>270</v>
      </c>
    </row>
    <row r="19" spans="1:4" x14ac:dyDescent="0.25">
      <c r="D19" s="4"/>
    </row>
    <row r="20" spans="1:4" x14ac:dyDescent="0.25">
      <c r="A20" t="s">
        <v>734</v>
      </c>
      <c r="D20" s="4"/>
    </row>
    <row r="21" spans="1:4" x14ac:dyDescent="0.25">
      <c r="A21" t="s">
        <v>259</v>
      </c>
      <c r="B21">
        <v>61447</v>
      </c>
      <c r="C21">
        <v>1810</v>
      </c>
      <c r="D21" s="4">
        <v>105</v>
      </c>
    </row>
    <row r="22" spans="1:4" x14ac:dyDescent="0.25">
      <c r="A22" s="2" t="s">
        <v>301</v>
      </c>
      <c r="B22">
        <v>30565097</v>
      </c>
      <c r="C22">
        <v>1145</v>
      </c>
      <c r="D22" s="3">
        <v>65</v>
      </c>
    </row>
    <row r="23" spans="1:4" x14ac:dyDescent="0.25">
      <c r="A23" t="s">
        <v>313</v>
      </c>
      <c r="B23">
        <v>61447</v>
      </c>
      <c r="C23">
        <v>1820</v>
      </c>
      <c r="D23" s="1">
        <v>70</v>
      </c>
    </row>
    <row r="25" spans="1:4" x14ac:dyDescent="0.25">
      <c r="C25" t="s">
        <v>98</v>
      </c>
      <c r="D25" s="1">
        <v>240</v>
      </c>
    </row>
    <row r="27" spans="1:4" x14ac:dyDescent="0.25">
      <c r="A27" t="s">
        <v>330</v>
      </c>
    </row>
    <row r="29" spans="1:4" x14ac:dyDescent="0.25">
      <c r="A29" t="s">
        <v>363</v>
      </c>
      <c r="B29">
        <v>61447</v>
      </c>
      <c r="C29">
        <v>1828</v>
      </c>
      <c r="D29" s="1">
        <v>100</v>
      </c>
    </row>
    <row r="30" spans="1:4" x14ac:dyDescent="0.25">
      <c r="A30" t="s">
        <v>371</v>
      </c>
      <c r="B30">
        <v>30565097</v>
      </c>
      <c r="C30">
        <v>107</v>
      </c>
      <c r="D30" s="1">
        <v>75</v>
      </c>
    </row>
    <row r="32" spans="1:4" x14ac:dyDescent="0.25">
      <c r="C32" t="s">
        <v>98</v>
      </c>
      <c r="D32" s="1">
        <f>SUM(D29:D31)</f>
        <v>175</v>
      </c>
    </row>
    <row r="34" spans="1:4" x14ac:dyDescent="0.25">
      <c r="A34" t="s">
        <v>406</v>
      </c>
    </row>
    <row r="36" spans="1:4" x14ac:dyDescent="0.25">
      <c r="A36" t="s">
        <v>443</v>
      </c>
      <c r="B36">
        <v>30565097</v>
      </c>
      <c r="C36">
        <v>119</v>
      </c>
      <c r="D36" s="1">
        <v>60</v>
      </c>
    </row>
    <row r="37" spans="1:4" x14ac:dyDescent="0.25">
      <c r="A37" t="s">
        <v>475</v>
      </c>
      <c r="B37">
        <v>61447</v>
      </c>
      <c r="C37">
        <v>1843</v>
      </c>
      <c r="D37" s="1">
        <v>145</v>
      </c>
    </row>
    <row r="39" spans="1:4" x14ac:dyDescent="0.25">
      <c r="C39" t="s">
        <v>98</v>
      </c>
      <c r="D39" s="1">
        <v>205</v>
      </c>
    </row>
    <row r="41" spans="1:4" x14ac:dyDescent="0.25">
      <c r="A41" t="s">
        <v>484</v>
      </c>
    </row>
    <row r="43" spans="1:4" x14ac:dyDescent="0.25">
      <c r="A43" t="s">
        <v>499</v>
      </c>
      <c r="B43">
        <v>30565097</v>
      </c>
      <c r="C43">
        <v>126</v>
      </c>
      <c r="D43" s="1">
        <v>60</v>
      </c>
    </row>
    <row r="44" spans="1:4" x14ac:dyDescent="0.25">
      <c r="A44" t="s">
        <v>553</v>
      </c>
      <c r="B44">
        <v>61447</v>
      </c>
      <c r="C44">
        <v>1857</v>
      </c>
      <c r="D44" s="1">
        <v>30</v>
      </c>
    </row>
    <row r="46" spans="1:4" x14ac:dyDescent="0.25">
      <c r="C46" t="s">
        <v>98</v>
      </c>
      <c r="D46" s="1">
        <v>90</v>
      </c>
    </row>
    <row r="49" spans="1:4" x14ac:dyDescent="0.25">
      <c r="A49" t="s">
        <v>590</v>
      </c>
    </row>
    <row r="51" spans="1:4" x14ac:dyDescent="0.25">
      <c r="A51" t="s">
        <v>592</v>
      </c>
      <c r="B51">
        <v>30565097</v>
      </c>
      <c r="C51">
        <v>135</v>
      </c>
      <c r="D51" s="1">
        <v>75.8</v>
      </c>
    </row>
    <row r="52" spans="1:4" x14ac:dyDescent="0.25">
      <c r="A52" t="s">
        <v>623</v>
      </c>
      <c r="B52">
        <v>61447</v>
      </c>
      <c r="C52">
        <v>1866</v>
      </c>
      <c r="D52" s="1">
        <v>85</v>
      </c>
    </row>
    <row r="53" spans="1:4" x14ac:dyDescent="0.25">
      <c r="A53" t="s">
        <v>651</v>
      </c>
      <c r="B53">
        <v>30565097</v>
      </c>
      <c r="C53">
        <v>143</v>
      </c>
      <c r="D53" s="1">
        <v>17</v>
      </c>
    </row>
    <row r="55" spans="1:4" x14ac:dyDescent="0.25">
      <c r="C55" t="s">
        <v>98</v>
      </c>
      <c r="D55" s="1">
        <f>SUM(D51:D53)</f>
        <v>177.8</v>
      </c>
    </row>
    <row r="57" spans="1:4" x14ac:dyDescent="0.25">
      <c r="A57" t="s">
        <v>771</v>
      </c>
    </row>
    <row r="58" spans="1:4" x14ac:dyDescent="0.25">
      <c r="A58" t="s">
        <v>667</v>
      </c>
      <c r="B58">
        <v>61447</v>
      </c>
      <c r="C58">
        <v>1875</v>
      </c>
      <c r="D58" s="1">
        <v>100</v>
      </c>
    </row>
    <row r="59" spans="1:4" x14ac:dyDescent="0.25">
      <c r="A59" t="s">
        <v>694</v>
      </c>
      <c r="B59">
        <v>30565097</v>
      </c>
      <c r="C59">
        <v>149</v>
      </c>
      <c r="D59" s="1">
        <v>60</v>
      </c>
    </row>
    <row r="60" spans="1:4" x14ac:dyDescent="0.25">
      <c r="A60" t="s">
        <v>772</v>
      </c>
      <c r="B60">
        <v>61447</v>
      </c>
      <c r="C60">
        <v>1007</v>
      </c>
      <c r="D60" s="1">
        <v>70</v>
      </c>
    </row>
    <row r="62" spans="1:4" x14ac:dyDescent="0.25">
      <c r="C62" t="s">
        <v>98</v>
      </c>
      <c r="D62" s="1">
        <f>SUM(D58:D61)</f>
        <v>230</v>
      </c>
    </row>
    <row r="64" spans="1:4" x14ac:dyDescent="0.25">
      <c r="A64" s="21" t="s">
        <v>814</v>
      </c>
    </row>
    <row r="65" spans="1:4" x14ac:dyDescent="0.25">
      <c r="A65" t="s">
        <v>784</v>
      </c>
      <c r="B65">
        <v>30565097</v>
      </c>
      <c r="C65">
        <v>161</v>
      </c>
      <c r="D65" s="1">
        <v>81.62</v>
      </c>
    </row>
    <row r="67" spans="1:4" x14ac:dyDescent="0.25">
      <c r="C67" t="s">
        <v>98</v>
      </c>
      <c r="D67" s="1">
        <f>SUM(D65:D66)</f>
        <v>81.62</v>
      </c>
    </row>
    <row r="69" spans="1:4" x14ac:dyDescent="0.25">
      <c r="A69" t="s">
        <v>864</v>
      </c>
    </row>
    <row r="70" spans="1:4" x14ac:dyDescent="0.25">
      <c r="A70" t="s">
        <v>836</v>
      </c>
      <c r="B70">
        <v>61447</v>
      </c>
      <c r="C70">
        <v>1019</v>
      </c>
      <c r="D70" s="1">
        <v>10</v>
      </c>
    </row>
    <row r="71" spans="1:4" x14ac:dyDescent="0.25">
      <c r="A71" t="s">
        <v>846</v>
      </c>
      <c r="B71">
        <v>30565097</v>
      </c>
      <c r="C71">
        <v>166</v>
      </c>
      <c r="D71" s="1">
        <v>20</v>
      </c>
    </row>
    <row r="73" spans="1:4" x14ac:dyDescent="0.25">
      <c r="C73" t="s">
        <v>98</v>
      </c>
      <c r="D73" s="1">
        <f>SUM(D70:D72)</f>
        <v>30</v>
      </c>
    </row>
    <row r="75" spans="1:4" x14ac:dyDescent="0.25">
      <c r="A75" t="s">
        <v>937</v>
      </c>
    </row>
    <row r="76" spans="1:4" x14ac:dyDescent="0.25">
      <c r="A76" t="s">
        <v>907</v>
      </c>
      <c r="B76">
        <v>61447</v>
      </c>
      <c r="C76">
        <v>1031</v>
      </c>
      <c r="D76" s="1">
        <v>30</v>
      </c>
    </row>
    <row r="77" spans="1:4" x14ac:dyDescent="0.25">
      <c r="A77" t="s">
        <v>928</v>
      </c>
      <c r="B77">
        <v>30565097</v>
      </c>
      <c r="C77">
        <v>175</v>
      </c>
      <c r="D77" s="1">
        <v>97</v>
      </c>
    </row>
    <row r="79" spans="1:4" x14ac:dyDescent="0.25">
      <c r="C79" t="s">
        <v>98</v>
      </c>
      <c r="D79" s="1">
        <f>SUM(D76:D78)</f>
        <v>127</v>
      </c>
    </row>
    <row r="81" spans="1:4" x14ac:dyDescent="0.25">
      <c r="A81" t="s">
        <v>1008</v>
      </c>
    </row>
    <row r="82" spans="1:4" x14ac:dyDescent="0.25">
      <c r="A82" t="s">
        <v>966</v>
      </c>
      <c r="B82">
        <v>61447</v>
      </c>
      <c r="C82">
        <v>1041</v>
      </c>
      <c r="D82" s="1">
        <v>87.5</v>
      </c>
    </row>
    <row r="83" spans="1:4" x14ac:dyDescent="0.25">
      <c r="A83" t="s">
        <v>986</v>
      </c>
      <c r="B83">
        <v>30565097</v>
      </c>
      <c r="C83">
        <v>184</v>
      </c>
      <c r="D83" s="1">
        <v>80</v>
      </c>
    </row>
    <row r="84" spans="1:4" x14ac:dyDescent="0.25">
      <c r="A84" t="s">
        <v>1010</v>
      </c>
      <c r="B84">
        <v>61447</v>
      </c>
      <c r="C84">
        <v>1049</v>
      </c>
      <c r="D84" s="1">
        <v>60</v>
      </c>
    </row>
    <row r="86" spans="1:4" x14ac:dyDescent="0.25">
      <c r="C86" t="s">
        <v>98</v>
      </c>
      <c r="D86" s="1">
        <f>SUM(D82:D85)</f>
        <v>227.5</v>
      </c>
    </row>
    <row r="88" spans="1:4" x14ac:dyDescent="0.25">
      <c r="A88" t="s">
        <v>1118</v>
      </c>
    </row>
    <row r="89" spans="1:4" x14ac:dyDescent="0.25">
      <c r="A89" t="s">
        <v>1075</v>
      </c>
      <c r="B89">
        <v>30565097</v>
      </c>
      <c r="C89">
        <v>194</v>
      </c>
      <c r="D89" s="1">
        <v>99.28</v>
      </c>
    </row>
    <row r="90" spans="1:4" x14ac:dyDescent="0.25">
      <c r="A90" t="s">
        <v>1076</v>
      </c>
      <c r="B90">
        <v>61447</v>
      </c>
      <c r="C90">
        <v>1062</v>
      </c>
      <c r="D90" s="1">
        <v>20</v>
      </c>
    </row>
    <row r="91" spans="1:4" x14ac:dyDescent="0.25">
      <c r="A91" t="s">
        <v>1094</v>
      </c>
      <c r="B91">
        <v>30565097</v>
      </c>
      <c r="C91">
        <v>203</v>
      </c>
      <c r="D91" s="1">
        <v>63.6</v>
      </c>
    </row>
    <row r="93" spans="1:4" x14ac:dyDescent="0.25">
      <c r="C93" t="s">
        <v>98</v>
      </c>
      <c r="D93" s="1">
        <f>SUM(D89:D92)</f>
        <v>182.88</v>
      </c>
    </row>
    <row r="95" spans="1:4" x14ac:dyDescent="0.25">
      <c r="A95" t="s">
        <v>1231</v>
      </c>
    </row>
    <row r="96" spans="1:4" x14ac:dyDescent="0.25">
      <c r="A96" t="s">
        <v>1134</v>
      </c>
      <c r="B96">
        <v>61447</v>
      </c>
      <c r="C96">
        <v>1070</v>
      </c>
      <c r="D96" s="1">
        <v>90</v>
      </c>
    </row>
    <row r="97" spans="1:4" x14ac:dyDescent="0.25">
      <c r="A97" t="s">
        <v>1145</v>
      </c>
      <c r="B97">
        <v>30565097</v>
      </c>
      <c r="C97">
        <v>211</v>
      </c>
      <c r="D97" s="1">
        <v>65.41</v>
      </c>
    </row>
    <row r="98" spans="1:4" x14ac:dyDescent="0.25">
      <c r="A98" t="s">
        <v>1186</v>
      </c>
      <c r="B98">
        <v>61447</v>
      </c>
      <c r="C98">
        <v>1078</v>
      </c>
      <c r="D98" s="1">
        <v>82</v>
      </c>
    </row>
    <row r="99" spans="1:4" x14ac:dyDescent="0.25">
      <c r="A99" t="s">
        <v>1195</v>
      </c>
      <c r="B99">
        <v>30565097</v>
      </c>
      <c r="C99">
        <v>218</v>
      </c>
      <c r="D99" s="1">
        <v>75.31</v>
      </c>
    </row>
    <row r="101" spans="1:4" x14ac:dyDescent="0.25">
      <c r="C101" t="s">
        <v>98</v>
      </c>
      <c r="D101" s="1">
        <f>SUM(D96:D100)</f>
        <v>312.72000000000003</v>
      </c>
    </row>
    <row r="103" spans="1:4" x14ac:dyDescent="0.25">
      <c r="A103" t="s">
        <v>1253</v>
      </c>
    </row>
    <row r="104" spans="1:4" x14ac:dyDescent="0.25">
      <c r="A104" t="s">
        <v>1266</v>
      </c>
      <c r="B104">
        <v>61447</v>
      </c>
      <c r="C104">
        <v>1087</v>
      </c>
      <c r="D104" s="1">
        <v>34</v>
      </c>
    </row>
    <row r="105" spans="1:4" x14ac:dyDescent="0.25">
      <c r="A105" t="s">
        <v>1270</v>
      </c>
      <c r="B105">
        <v>30565097</v>
      </c>
      <c r="C105">
        <v>1004</v>
      </c>
      <c r="D105" s="1">
        <v>77</v>
      </c>
    </row>
    <row r="107" spans="1:4" x14ac:dyDescent="0.25">
      <c r="C107" t="s">
        <v>98</v>
      </c>
      <c r="D107" s="1">
        <f>SUM(D104:D106)</f>
        <v>111</v>
      </c>
    </row>
    <row r="108" spans="1:4" x14ac:dyDescent="0.25">
      <c r="A108" t="s">
        <v>1362</v>
      </c>
    </row>
    <row r="109" spans="1:4" x14ac:dyDescent="0.25">
      <c r="A109" t="s">
        <v>1330</v>
      </c>
      <c r="B109">
        <v>61447</v>
      </c>
      <c r="C109">
        <v>1103</v>
      </c>
      <c r="D109" s="1">
        <v>30.27</v>
      </c>
    </row>
    <row r="110" spans="1:4" x14ac:dyDescent="0.25">
      <c r="A110" t="s">
        <v>1339</v>
      </c>
      <c r="B110">
        <v>30565097</v>
      </c>
      <c r="C110">
        <v>1108</v>
      </c>
      <c r="D110" s="1">
        <v>95</v>
      </c>
    </row>
    <row r="112" spans="1:4" x14ac:dyDescent="0.25">
      <c r="D112" s="1">
        <f>SUM(D109:D111)</f>
        <v>125.27</v>
      </c>
    </row>
    <row r="114" spans="1:4" x14ac:dyDescent="0.25">
      <c r="A114" t="s">
        <v>1450</v>
      </c>
    </row>
    <row r="115" spans="1:4" x14ac:dyDescent="0.25">
      <c r="A115" t="s">
        <v>1399</v>
      </c>
      <c r="B115">
        <v>61447</v>
      </c>
      <c r="C115">
        <v>1112</v>
      </c>
      <c r="D115" s="1">
        <v>71</v>
      </c>
    </row>
    <row r="116" spans="1:4" x14ac:dyDescent="0.25">
      <c r="A116" t="s">
        <v>1402</v>
      </c>
      <c r="B116">
        <v>30565097</v>
      </c>
      <c r="C116">
        <v>1118</v>
      </c>
      <c r="D116" s="1">
        <v>85</v>
      </c>
    </row>
    <row r="117" spans="1:4" x14ac:dyDescent="0.25">
      <c r="A117" t="s">
        <v>1469</v>
      </c>
      <c r="B117">
        <v>61447</v>
      </c>
      <c r="C117">
        <v>1121</v>
      </c>
      <c r="D117" s="1">
        <v>76</v>
      </c>
    </row>
    <row r="118" spans="1:4" x14ac:dyDescent="0.25">
      <c r="A118" t="s">
        <v>1468</v>
      </c>
      <c r="B118">
        <v>30565097</v>
      </c>
      <c r="C118">
        <v>1126</v>
      </c>
      <c r="D118" s="1">
        <v>85</v>
      </c>
    </row>
    <row r="120" spans="1:4" x14ac:dyDescent="0.25">
      <c r="C120" t="s">
        <v>98</v>
      </c>
      <c r="D120" s="1">
        <f>SUM(D115:D119)</f>
        <v>317</v>
      </c>
    </row>
    <row r="121" spans="1:4" x14ac:dyDescent="0.25">
      <c r="A121" t="s">
        <v>1470</v>
      </c>
    </row>
    <row r="122" spans="1:4" x14ac:dyDescent="0.25">
      <c r="A122" t="s">
        <v>1511</v>
      </c>
      <c r="B122">
        <v>61447</v>
      </c>
      <c r="C122">
        <v>1127</v>
      </c>
      <c r="D122" s="1">
        <v>70</v>
      </c>
    </row>
    <row r="123" spans="1:4" x14ac:dyDescent="0.25">
      <c r="A123" t="s">
        <v>1515</v>
      </c>
      <c r="B123">
        <v>30565097</v>
      </c>
      <c r="C123">
        <v>1132</v>
      </c>
      <c r="D123" s="1">
        <v>75</v>
      </c>
    </row>
    <row r="124" spans="1:4" x14ac:dyDescent="0.25">
      <c r="C124" t="s">
        <v>98</v>
      </c>
      <c r="D124" s="1">
        <f>SUM(D122:D123)</f>
        <v>145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21"/>
  <sheetViews>
    <sheetView topLeftCell="A307" zoomScale="145" zoomScaleNormal="145" zoomScalePageLayoutView="150" workbookViewId="0">
      <selection activeCell="A315" sqref="A315:D322"/>
    </sheetView>
  </sheetViews>
  <sheetFormatPr defaultColWidth="8.85546875" defaultRowHeight="15" x14ac:dyDescent="0.25"/>
  <cols>
    <col min="1" max="1" width="36.85546875" customWidth="1"/>
    <col min="2" max="2" width="14.42578125" customWidth="1"/>
    <col min="3" max="3" width="10.85546875" customWidth="1"/>
    <col min="4" max="4" width="10.85546875" style="1" customWidth="1"/>
  </cols>
  <sheetData>
    <row r="1" spans="1:4" x14ac:dyDescent="0.25">
      <c r="A1" s="5" t="s">
        <v>9</v>
      </c>
      <c r="B1" s="5"/>
      <c r="C1" s="5"/>
      <c r="D1" s="6"/>
    </row>
    <row r="2" spans="1:4" x14ac:dyDescent="0.25">
      <c r="A2" s="5" t="s">
        <v>0</v>
      </c>
      <c r="B2" s="5" t="s">
        <v>1</v>
      </c>
      <c r="C2" s="5" t="s">
        <v>3</v>
      </c>
      <c r="D2" s="6" t="s">
        <v>5</v>
      </c>
    </row>
    <row r="3" spans="1:4" x14ac:dyDescent="0.25">
      <c r="A3" s="7" t="s">
        <v>17</v>
      </c>
      <c r="B3" s="7">
        <v>30510265</v>
      </c>
      <c r="C3" s="7">
        <v>5036</v>
      </c>
      <c r="D3" s="8">
        <v>35</v>
      </c>
    </row>
    <row r="4" spans="1:4" x14ac:dyDescent="0.25">
      <c r="A4" s="9" t="s">
        <v>42</v>
      </c>
      <c r="B4" s="9">
        <v>12518</v>
      </c>
      <c r="C4" s="9">
        <v>568</v>
      </c>
      <c r="D4" s="10">
        <v>100</v>
      </c>
    </row>
    <row r="5" spans="1:4" x14ac:dyDescent="0.25">
      <c r="A5" s="9" t="s">
        <v>48</v>
      </c>
      <c r="B5" s="9">
        <v>47109</v>
      </c>
      <c r="C5" s="9"/>
      <c r="D5" s="10">
        <v>30</v>
      </c>
    </row>
    <row r="6" spans="1:4" x14ac:dyDescent="0.25">
      <c r="A6" s="9" t="s">
        <v>49</v>
      </c>
      <c r="B6" s="9">
        <v>28070</v>
      </c>
      <c r="C6" s="9"/>
      <c r="D6" s="10">
        <v>30</v>
      </c>
    </row>
    <row r="7" spans="1:4" x14ac:dyDescent="0.25">
      <c r="A7" s="9" t="s">
        <v>50</v>
      </c>
      <c r="B7" s="9">
        <v>60960</v>
      </c>
      <c r="C7" s="9"/>
      <c r="D7" s="10">
        <v>120</v>
      </c>
    </row>
    <row r="8" spans="1:4" x14ac:dyDescent="0.25">
      <c r="A8" s="9" t="s">
        <v>51</v>
      </c>
      <c r="B8" s="9">
        <v>52189</v>
      </c>
      <c r="C8" s="9"/>
      <c r="D8" s="10">
        <v>24</v>
      </c>
    </row>
    <row r="9" spans="1:4" x14ac:dyDescent="0.25">
      <c r="A9" s="9" t="s">
        <v>52</v>
      </c>
      <c r="B9" s="9">
        <v>61673</v>
      </c>
      <c r="C9" s="9"/>
      <c r="D9" s="10">
        <v>20</v>
      </c>
    </row>
    <row r="10" spans="1:4" x14ac:dyDescent="0.25">
      <c r="A10" s="9" t="s">
        <v>64</v>
      </c>
      <c r="B10" s="9">
        <v>501930</v>
      </c>
      <c r="C10" s="9">
        <v>2045</v>
      </c>
      <c r="D10" s="10">
        <v>75</v>
      </c>
    </row>
    <row r="11" spans="1:4" x14ac:dyDescent="0.25">
      <c r="A11" s="9" t="s">
        <v>66</v>
      </c>
      <c r="B11" s="9">
        <v>501648</v>
      </c>
      <c r="C11" s="9">
        <v>1992</v>
      </c>
      <c r="D11" s="10">
        <v>20</v>
      </c>
    </row>
    <row r="12" spans="1:4" x14ac:dyDescent="0.25">
      <c r="A12" s="9" t="s">
        <v>67</v>
      </c>
      <c r="B12" s="9">
        <v>61673</v>
      </c>
      <c r="C12" s="9">
        <v>415</v>
      </c>
      <c r="D12" s="10">
        <v>20</v>
      </c>
    </row>
    <row r="13" spans="1:4" x14ac:dyDescent="0.25">
      <c r="A13" s="9" t="s">
        <v>80</v>
      </c>
      <c r="B13" s="9">
        <v>47109</v>
      </c>
      <c r="C13" s="9">
        <v>266</v>
      </c>
      <c r="D13" s="10">
        <v>30</v>
      </c>
    </row>
    <row r="14" spans="1:4" x14ac:dyDescent="0.25">
      <c r="A14" s="9" t="s">
        <v>49</v>
      </c>
      <c r="B14" s="9">
        <v>28070</v>
      </c>
      <c r="C14" s="9">
        <v>1066</v>
      </c>
      <c r="D14" s="10">
        <v>15</v>
      </c>
    </row>
    <row r="15" spans="1:4" x14ac:dyDescent="0.25">
      <c r="A15" s="9" t="s">
        <v>48</v>
      </c>
      <c r="B15" s="9">
        <v>47109</v>
      </c>
      <c r="C15" s="9">
        <v>271</v>
      </c>
      <c r="D15" s="10">
        <v>30</v>
      </c>
    </row>
    <row r="16" spans="1:4" x14ac:dyDescent="0.25">
      <c r="A16" s="9" t="s">
        <v>91</v>
      </c>
      <c r="B16" s="9">
        <v>12496</v>
      </c>
      <c r="C16" s="9">
        <v>1181</v>
      </c>
      <c r="D16" s="10">
        <v>15</v>
      </c>
    </row>
    <row r="17" spans="1:4" x14ac:dyDescent="0.25">
      <c r="A17" s="9"/>
      <c r="B17" s="9"/>
      <c r="C17" s="9"/>
      <c r="D17" s="10"/>
    </row>
    <row r="18" spans="1:4" x14ac:dyDescent="0.25">
      <c r="A18" s="9" t="s">
        <v>735</v>
      </c>
      <c r="B18" s="9"/>
      <c r="C18" s="9" t="s">
        <v>98</v>
      </c>
      <c r="D18" s="10">
        <f>SUM(D3:D17)</f>
        <v>564</v>
      </c>
    </row>
    <row r="19" spans="1:4" x14ac:dyDescent="0.25">
      <c r="A19" s="9"/>
      <c r="B19" s="9"/>
      <c r="C19" s="9"/>
      <c r="D19" s="10"/>
    </row>
    <row r="20" spans="1:4" x14ac:dyDescent="0.25">
      <c r="A20" s="9" t="s">
        <v>736</v>
      </c>
      <c r="B20" s="9"/>
      <c r="C20" s="9"/>
      <c r="D20" s="10"/>
    </row>
    <row r="21" spans="1:4" x14ac:dyDescent="0.25">
      <c r="A21" s="9" t="s">
        <v>107</v>
      </c>
      <c r="B21" s="9">
        <v>12518</v>
      </c>
      <c r="C21" s="9">
        <v>578</v>
      </c>
      <c r="D21" s="10">
        <v>100</v>
      </c>
    </row>
    <row r="22" spans="1:4" x14ac:dyDescent="0.25">
      <c r="A22" s="9" t="s">
        <v>50</v>
      </c>
      <c r="B22" s="9">
        <v>60960</v>
      </c>
      <c r="C22" s="9">
        <v>1084</v>
      </c>
      <c r="D22" s="10">
        <v>105</v>
      </c>
    </row>
    <row r="23" spans="1:4" x14ac:dyDescent="0.25">
      <c r="A23" s="9" t="s">
        <v>33</v>
      </c>
      <c r="B23" s="9">
        <v>501930</v>
      </c>
      <c r="C23" s="9">
        <v>2051</v>
      </c>
      <c r="D23" s="10">
        <v>50</v>
      </c>
    </row>
    <row r="24" spans="1:4" x14ac:dyDescent="0.25">
      <c r="A24" s="9" t="s">
        <v>115</v>
      </c>
      <c r="B24" s="9">
        <v>61673</v>
      </c>
      <c r="C24" s="9">
        <v>421</v>
      </c>
      <c r="D24" s="10">
        <v>20</v>
      </c>
    </row>
    <row r="25" spans="1:4" x14ac:dyDescent="0.25">
      <c r="A25" s="9" t="s">
        <v>66</v>
      </c>
      <c r="B25" s="9">
        <v>501648</v>
      </c>
      <c r="C25" s="9">
        <v>2020</v>
      </c>
      <c r="D25" s="10">
        <v>40</v>
      </c>
    </row>
    <row r="26" spans="1:4" x14ac:dyDescent="0.25">
      <c r="A26" s="9" t="s">
        <v>122</v>
      </c>
      <c r="B26" s="9">
        <v>30514080</v>
      </c>
      <c r="C26" s="9">
        <v>1067</v>
      </c>
      <c r="D26" s="10">
        <v>40</v>
      </c>
    </row>
    <row r="27" spans="1:4" x14ac:dyDescent="0.25">
      <c r="A27" s="9" t="s">
        <v>48</v>
      </c>
      <c r="B27" s="9">
        <v>47109</v>
      </c>
      <c r="C27" s="9">
        <v>279</v>
      </c>
      <c r="D27" s="10">
        <v>45</v>
      </c>
    </row>
    <row r="28" spans="1:4" x14ac:dyDescent="0.25">
      <c r="A28" s="9" t="s">
        <v>48</v>
      </c>
      <c r="B28" s="9">
        <v>47109</v>
      </c>
      <c r="C28" s="9">
        <v>275</v>
      </c>
      <c r="D28" s="10">
        <v>60</v>
      </c>
    </row>
    <row r="29" spans="1:4" x14ac:dyDescent="0.25">
      <c r="A29" s="9" t="s">
        <v>48</v>
      </c>
      <c r="B29" s="9">
        <v>47109</v>
      </c>
      <c r="C29" s="9">
        <v>283</v>
      </c>
      <c r="D29" s="10">
        <v>48</v>
      </c>
    </row>
    <row r="30" spans="1:4" x14ac:dyDescent="0.25">
      <c r="A30" s="9" t="s">
        <v>49</v>
      </c>
      <c r="B30" s="9">
        <v>28070</v>
      </c>
      <c r="C30" s="9">
        <v>1152</v>
      </c>
      <c r="D30" s="10">
        <v>15</v>
      </c>
    </row>
    <row r="31" spans="1:4" x14ac:dyDescent="0.25">
      <c r="A31" s="9" t="s">
        <v>66</v>
      </c>
      <c r="B31" s="9">
        <v>501648</v>
      </c>
      <c r="C31" s="9">
        <v>2040</v>
      </c>
      <c r="D31" s="10">
        <v>40</v>
      </c>
    </row>
    <row r="32" spans="1:4" x14ac:dyDescent="0.25">
      <c r="A32" s="9" t="s">
        <v>51</v>
      </c>
      <c r="B32" s="9">
        <v>52189</v>
      </c>
      <c r="C32" s="9">
        <v>496</v>
      </c>
      <c r="D32" s="10">
        <v>24</v>
      </c>
    </row>
    <row r="33" spans="1:4" x14ac:dyDescent="0.25">
      <c r="A33" s="9" t="s">
        <v>52</v>
      </c>
      <c r="B33" s="9">
        <v>61673</v>
      </c>
      <c r="C33" s="9">
        <v>425</v>
      </c>
      <c r="D33" s="10">
        <v>25</v>
      </c>
    </row>
    <row r="34" spans="1:4" x14ac:dyDescent="0.25">
      <c r="A34" s="9" t="s">
        <v>52</v>
      </c>
      <c r="B34" s="9">
        <v>61673</v>
      </c>
      <c r="C34" s="9">
        <v>426</v>
      </c>
      <c r="D34" s="10">
        <v>25</v>
      </c>
    </row>
    <row r="35" spans="1:4" x14ac:dyDescent="0.25">
      <c r="A35" s="9" t="s">
        <v>48</v>
      </c>
      <c r="B35" s="9">
        <v>47109</v>
      </c>
      <c r="C35" s="9">
        <v>289</v>
      </c>
      <c r="D35" s="10">
        <v>30</v>
      </c>
    </row>
    <row r="36" spans="1:4" x14ac:dyDescent="0.25">
      <c r="A36" s="9" t="s">
        <v>143</v>
      </c>
      <c r="B36" s="9">
        <v>12518</v>
      </c>
      <c r="C36" s="9">
        <v>584</v>
      </c>
      <c r="D36" s="10">
        <v>100</v>
      </c>
    </row>
    <row r="37" spans="1:4" x14ac:dyDescent="0.25">
      <c r="A37" s="9"/>
      <c r="B37" s="9"/>
      <c r="C37" s="9"/>
      <c r="D37" s="10"/>
    </row>
    <row r="38" spans="1:4" x14ac:dyDescent="0.25">
      <c r="A38" s="9"/>
      <c r="B38" s="9"/>
      <c r="C38" s="9" t="s">
        <v>98</v>
      </c>
      <c r="D38" s="10">
        <v>767</v>
      </c>
    </row>
    <row r="39" spans="1:4" x14ac:dyDescent="0.25">
      <c r="A39" s="9"/>
      <c r="B39" s="9"/>
      <c r="C39" s="9"/>
      <c r="D39" s="10"/>
    </row>
    <row r="40" spans="1:4" x14ac:dyDescent="0.25">
      <c r="A40" s="9" t="s">
        <v>737</v>
      </c>
      <c r="B40" s="9"/>
      <c r="C40" s="9"/>
      <c r="D40" s="10"/>
    </row>
    <row r="41" spans="1:4" x14ac:dyDescent="0.25">
      <c r="A41" s="9" t="s">
        <v>147</v>
      </c>
      <c r="B41" s="9">
        <v>47109</v>
      </c>
      <c r="C41" s="9">
        <v>292</v>
      </c>
      <c r="D41" s="10">
        <v>27</v>
      </c>
    </row>
    <row r="42" spans="1:4" x14ac:dyDescent="0.25">
      <c r="A42" s="11" t="s">
        <v>164</v>
      </c>
      <c r="B42" s="11">
        <v>66523</v>
      </c>
      <c r="C42" s="11">
        <v>95</v>
      </c>
      <c r="D42" s="10">
        <v>20</v>
      </c>
    </row>
    <row r="43" spans="1:4" x14ac:dyDescent="0.25">
      <c r="A43" s="11" t="s">
        <v>172</v>
      </c>
      <c r="B43" s="11">
        <v>28070</v>
      </c>
      <c r="C43" s="11">
        <v>1076</v>
      </c>
      <c r="D43" s="10">
        <v>15</v>
      </c>
    </row>
    <row r="44" spans="1:4" x14ac:dyDescent="0.25">
      <c r="A44" s="11" t="s">
        <v>184</v>
      </c>
      <c r="B44" s="11">
        <v>47109</v>
      </c>
      <c r="C44" s="11">
        <v>298</v>
      </c>
      <c r="D44" s="10">
        <v>27</v>
      </c>
    </row>
    <row r="45" spans="1:4" x14ac:dyDescent="0.25">
      <c r="A45" s="11" t="s">
        <v>185</v>
      </c>
      <c r="B45" s="11">
        <v>501930</v>
      </c>
      <c r="C45" s="11">
        <v>2048</v>
      </c>
      <c r="D45" s="10">
        <v>75</v>
      </c>
    </row>
    <row r="46" spans="1:4" x14ac:dyDescent="0.25">
      <c r="A46" s="11" t="s">
        <v>186</v>
      </c>
      <c r="B46" s="11">
        <v>12518</v>
      </c>
      <c r="C46" s="11">
        <v>590</v>
      </c>
      <c r="D46" s="10">
        <v>100</v>
      </c>
    </row>
    <row r="47" spans="1:4" x14ac:dyDescent="0.25">
      <c r="A47" s="11" t="s">
        <v>199</v>
      </c>
      <c r="B47" s="11">
        <v>501648</v>
      </c>
      <c r="C47" s="11">
        <v>2073</v>
      </c>
      <c r="D47" s="10">
        <v>60</v>
      </c>
    </row>
    <row r="48" spans="1:4" x14ac:dyDescent="0.25">
      <c r="A48" s="11" t="s">
        <v>203</v>
      </c>
      <c r="B48" s="11">
        <v>61673</v>
      </c>
      <c r="C48" s="11">
        <v>429</v>
      </c>
      <c r="D48" s="10">
        <v>30</v>
      </c>
    </row>
    <row r="49" spans="1:4" x14ac:dyDescent="0.25">
      <c r="A49" s="11" t="s">
        <v>204</v>
      </c>
      <c r="B49" s="11">
        <v>12496</v>
      </c>
      <c r="C49" s="11">
        <v>1194</v>
      </c>
      <c r="D49" s="10">
        <v>15</v>
      </c>
    </row>
    <row r="50" spans="1:4" x14ac:dyDescent="0.25">
      <c r="A50" s="11" t="s">
        <v>205</v>
      </c>
      <c r="B50" s="11">
        <v>47109</v>
      </c>
      <c r="C50" s="11">
        <v>301</v>
      </c>
      <c r="D50" s="10">
        <v>21</v>
      </c>
    </row>
    <row r="51" spans="1:4" x14ac:dyDescent="0.25">
      <c r="A51" s="9" t="s">
        <v>214</v>
      </c>
      <c r="B51" s="9">
        <v>64341</v>
      </c>
      <c r="C51" s="9">
        <v>1266</v>
      </c>
      <c r="D51" s="10">
        <v>100</v>
      </c>
    </row>
    <row r="52" spans="1:4" x14ac:dyDescent="0.25">
      <c r="A52" s="9" t="s">
        <v>221</v>
      </c>
      <c r="B52" s="9">
        <v>60960</v>
      </c>
      <c r="C52" s="9">
        <v>1091</v>
      </c>
      <c r="D52" s="10">
        <v>210</v>
      </c>
    </row>
    <row r="53" spans="1:4" x14ac:dyDescent="0.25">
      <c r="A53" s="18" t="s">
        <v>228</v>
      </c>
      <c r="B53" s="18">
        <v>30514080</v>
      </c>
      <c r="C53" s="18">
        <v>1069</v>
      </c>
      <c r="D53" s="1">
        <v>75</v>
      </c>
    </row>
    <row r="54" spans="1:4" x14ac:dyDescent="0.25">
      <c r="A54" t="s">
        <v>229</v>
      </c>
      <c r="B54" s="18">
        <v>47109</v>
      </c>
      <c r="C54">
        <v>310</v>
      </c>
      <c r="D54" s="1">
        <v>75</v>
      </c>
    </row>
    <row r="56" spans="1:4" x14ac:dyDescent="0.25">
      <c r="C56" t="s">
        <v>98</v>
      </c>
      <c r="D56" s="1">
        <v>850</v>
      </c>
    </row>
    <row r="58" spans="1:4" x14ac:dyDescent="0.25">
      <c r="A58" t="s">
        <v>738</v>
      </c>
    </row>
    <row r="59" spans="1:4" x14ac:dyDescent="0.25">
      <c r="A59" t="s">
        <v>231</v>
      </c>
      <c r="B59">
        <v>47109</v>
      </c>
      <c r="C59">
        <v>314</v>
      </c>
      <c r="D59" s="1">
        <v>27</v>
      </c>
    </row>
    <row r="60" spans="1:4" x14ac:dyDescent="0.25">
      <c r="A60" t="s">
        <v>250</v>
      </c>
      <c r="B60">
        <v>28070</v>
      </c>
      <c r="C60">
        <v>1085</v>
      </c>
      <c r="D60" s="1">
        <v>15</v>
      </c>
    </row>
    <row r="61" spans="1:4" x14ac:dyDescent="0.25">
      <c r="A61" t="s">
        <v>252</v>
      </c>
      <c r="B61">
        <v>61673</v>
      </c>
      <c r="C61">
        <v>432</v>
      </c>
      <c r="D61" s="1">
        <v>25</v>
      </c>
    </row>
    <row r="62" spans="1:4" x14ac:dyDescent="0.25">
      <c r="A62" t="s">
        <v>261</v>
      </c>
      <c r="B62">
        <v>12518</v>
      </c>
      <c r="C62">
        <v>596</v>
      </c>
      <c r="D62" s="1">
        <v>100</v>
      </c>
    </row>
    <row r="63" spans="1:4" x14ac:dyDescent="0.25">
      <c r="A63" t="s">
        <v>268</v>
      </c>
      <c r="B63">
        <v>47109</v>
      </c>
      <c r="C63">
        <v>319</v>
      </c>
      <c r="D63" s="1">
        <v>36</v>
      </c>
    </row>
    <row r="64" spans="1:4" x14ac:dyDescent="0.25">
      <c r="A64" t="s">
        <v>288</v>
      </c>
      <c r="B64">
        <v>47109</v>
      </c>
      <c r="C64">
        <v>323</v>
      </c>
      <c r="D64" s="1">
        <v>27</v>
      </c>
    </row>
    <row r="65" spans="1:4" x14ac:dyDescent="0.25">
      <c r="A65" t="s">
        <v>292</v>
      </c>
      <c r="B65">
        <v>60960</v>
      </c>
      <c r="C65">
        <v>104</v>
      </c>
      <c r="D65" s="1">
        <v>35</v>
      </c>
    </row>
    <row r="66" spans="1:4" x14ac:dyDescent="0.25">
      <c r="A66" t="s">
        <v>296</v>
      </c>
      <c r="B66">
        <v>52189</v>
      </c>
      <c r="C66">
        <v>104</v>
      </c>
      <c r="D66" s="1">
        <v>36</v>
      </c>
    </row>
    <row r="67" spans="1:4" x14ac:dyDescent="0.25">
      <c r="A67" t="s">
        <v>305</v>
      </c>
      <c r="B67">
        <v>33013</v>
      </c>
      <c r="C67">
        <v>1535</v>
      </c>
      <c r="D67" s="1">
        <v>50</v>
      </c>
    </row>
    <row r="68" spans="1:4" x14ac:dyDescent="0.25">
      <c r="A68" t="s">
        <v>306</v>
      </c>
      <c r="B68">
        <v>501930</v>
      </c>
      <c r="C68">
        <v>1236</v>
      </c>
      <c r="D68" s="1">
        <v>50</v>
      </c>
    </row>
    <row r="69" spans="1:4" x14ac:dyDescent="0.25">
      <c r="A69" t="s">
        <v>307</v>
      </c>
      <c r="B69">
        <v>47109</v>
      </c>
      <c r="C69">
        <v>327</v>
      </c>
      <c r="D69" s="1">
        <v>33</v>
      </c>
    </row>
    <row r="70" spans="1:4" x14ac:dyDescent="0.25">
      <c r="A70" t="s">
        <v>320</v>
      </c>
      <c r="B70">
        <v>28070</v>
      </c>
      <c r="C70">
        <v>1094</v>
      </c>
      <c r="D70" s="1">
        <v>15</v>
      </c>
    </row>
    <row r="71" spans="1:4" x14ac:dyDescent="0.25">
      <c r="A71" t="s">
        <v>321</v>
      </c>
      <c r="B71">
        <v>30514080</v>
      </c>
      <c r="C71">
        <v>1075</v>
      </c>
      <c r="D71" s="1">
        <v>50</v>
      </c>
    </row>
    <row r="73" spans="1:4" x14ac:dyDescent="0.25">
      <c r="C73" t="s">
        <v>98</v>
      </c>
      <c r="D73" s="1">
        <v>499</v>
      </c>
    </row>
    <row r="75" spans="1:4" x14ac:dyDescent="0.25">
      <c r="A75" t="s">
        <v>331</v>
      </c>
    </row>
    <row r="77" spans="1:4" x14ac:dyDescent="0.25">
      <c r="A77" t="s">
        <v>326</v>
      </c>
      <c r="B77">
        <v>61673</v>
      </c>
      <c r="C77">
        <v>436</v>
      </c>
      <c r="D77" s="1">
        <v>25</v>
      </c>
    </row>
    <row r="78" spans="1:4" x14ac:dyDescent="0.25">
      <c r="A78" t="s">
        <v>343</v>
      </c>
      <c r="B78">
        <v>47109</v>
      </c>
      <c r="C78">
        <v>332</v>
      </c>
      <c r="D78" s="1">
        <v>33</v>
      </c>
    </row>
    <row r="79" spans="1:4" x14ac:dyDescent="0.25">
      <c r="A79" t="s">
        <v>349</v>
      </c>
      <c r="B79">
        <v>12496</v>
      </c>
      <c r="C79">
        <v>1200</v>
      </c>
      <c r="D79" s="1">
        <v>30</v>
      </c>
    </row>
    <row r="80" spans="1:4" x14ac:dyDescent="0.25">
      <c r="A80" t="s">
        <v>354</v>
      </c>
      <c r="B80">
        <v>12518</v>
      </c>
      <c r="C80">
        <v>605</v>
      </c>
      <c r="D80" s="1">
        <v>100</v>
      </c>
    </row>
    <row r="81" spans="1:4" x14ac:dyDescent="0.25">
      <c r="A81" t="s">
        <v>366</v>
      </c>
      <c r="B81">
        <v>12518</v>
      </c>
      <c r="C81">
        <v>611</v>
      </c>
      <c r="D81" s="1">
        <v>100</v>
      </c>
    </row>
    <row r="82" spans="1:4" x14ac:dyDescent="0.25">
      <c r="A82" t="s">
        <v>368</v>
      </c>
      <c r="B82">
        <v>501648</v>
      </c>
      <c r="C82">
        <v>4338</v>
      </c>
      <c r="D82" s="1">
        <v>40</v>
      </c>
    </row>
    <row r="83" spans="1:4" x14ac:dyDescent="0.25">
      <c r="A83" t="s">
        <v>391</v>
      </c>
      <c r="B83">
        <v>47109</v>
      </c>
      <c r="C83">
        <v>342</v>
      </c>
      <c r="D83" s="1">
        <v>32</v>
      </c>
    </row>
    <row r="84" spans="1:4" x14ac:dyDescent="0.25">
      <c r="A84" t="s">
        <v>392</v>
      </c>
      <c r="B84">
        <v>30638665</v>
      </c>
      <c r="C84">
        <v>113</v>
      </c>
      <c r="D84" s="1">
        <v>50</v>
      </c>
    </row>
    <row r="85" spans="1:4" x14ac:dyDescent="0.25">
      <c r="A85" t="s">
        <v>393</v>
      </c>
      <c r="B85">
        <v>12511</v>
      </c>
      <c r="C85">
        <v>2423</v>
      </c>
      <c r="D85" s="1">
        <v>50</v>
      </c>
    </row>
    <row r="86" spans="1:4" x14ac:dyDescent="0.25">
      <c r="A86" t="s">
        <v>395</v>
      </c>
      <c r="B86">
        <v>28070</v>
      </c>
      <c r="C86">
        <v>1111</v>
      </c>
      <c r="D86" s="1">
        <v>15</v>
      </c>
    </row>
    <row r="87" spans="1:4" x14ac:dyDescent="0.25">
      <c r="A87" t="s">
        <v>396</v>
      </c>
      <c r="B87">
        <v>30514080</v>
      </c>
      <c r="C87">
        <v>1177</v>
      </c>
      <c r="D87" s="1">
        <v>50</v>
      </c>
    </row>
    <row r="88" spans="1:4" x14ac:dyDescent="0.25">
      <c r="A88" t="s">
        <v>402</v>
      </c>
      <c r="B88">
        <v>47109</v>
      </c>
      <c r="C88">
        <v>335</v>
      </c>
      <c r="D88" s="1">
        <v>33</v>
      </c>
    </row>
    <row r="90" spans="1:4" x14ac:dyDescent="0.25">
      <c r="C90" t="s">
        <v>98</v>
      </c>
      <c r="D90" s="1">
        <f>SUM(D77:D88)</f>
        <v>558</v>
      </c>
    </row>
    <row r="92" spans="1:4" x14ac:dyDescent="0.25">
      <c r="A92" t="s">
        <v>407</v>
      </c>
    </row>
    <row r="94" spans="1:4" x14ac:dyDescent="0.25">
      <c r="A94" t="s">
        <v>425</v>
      </c>
      <c r="B94">
        <v>47109</v>
      </c>
      <c r="C94">
        <v>347</v>
      </c>
      <c r="D94" s="1">
        <v>36</v>
      </c>
    </row>
    <row r="95" spans="1:4" x14ac:dyDescent="0.25">
      <c r="A95" t="s">
        <v>426</v>
      </c>
      <c r="B95">
        <v>60960</v>
      </c>
      <c r="C95">
        <v>117</v>
      </c>
      <c r="D95" s="1">
        <v>35</v>
      </c>
    </row>
    <row r="96" spans="1:4" x14ac:dyDescent="0.25">
      <c r="A96" t="s">
        <v>442</v>
      </c>
      <c r="B96">
        <v>47109</v>
      </c>
      <c r="C96">
        <v>353</v>
      </c>
      <c r="D96" s="1">
        <v>39</v>
      </c>
    </row>
    <row r="97" spans="1:4" x14ac:dyDescent="0.25">
      <c r="A97" t="s">
        <v>461</v>
      </c>
      <c r="B97">
        <v>501930</v>
      </c>
      <c r="C97">
        <v>192</v>
      </c>
      <c r="D97" s="1">
        <v>50</v>
      </c>
    </row>
    <row r="98" spans="1:4" x14ac:dyDescent="0.25">
      <c r="A98" t="s">
        <v>462</v>
      </c>
      <c r="B98">
        <v>47109</v>
      </c>
      <c r="C98">
        <v>357</v>
      </c>
      <c r="D98" s="1">
        <v>19</v>
      </c>
    </row>
    <row r="99" spans="1:4" x14ac:dyDescent="0.25">
      <c r="A99" t="s">
        <v>465</v>
      </c>
      <c r="B99">
        <v>28070</v>
      </c>
      <c r="C99">
        <v>1155</v>
      </c>
      <c r="D99" s="1">
        <v>15</v>
      </c>
    </row>
    <row r="100" spans="1:4" x14ac:dyDescent="0.25">
      <c r="A100" t="s">
        <v>470</v>
      </c>
      <c r="B100">
        <v>12518</v>
      </c>
      <c r="C100">
        <v>617</v>
      </c>
      <c r="D100" s="1">
        <v>100</v>
      </c>
    </row>
    <row r="101" spans="1:4" x14ac:dyDescent="0.25">
      <c r="A101" t="s">
        <v>476</v>
      </c>
      <c r="B101">
        <v>47109</v>
      </c>
      <c r="C101">
        <v>361</v>
      </c>
      <c r="D101" s="1">
        <v>30</v>
      </c>
    </row>
    <row r="103" spans="1:4" x14ac:dyDescent="0.25">
      <c r="C103" t="s">
        <v>98</v>
      </c>
      <c r="D103" s="1">
        <v>324</v>
      </c>
    </row>
    <row r="105" spans="1:4" x14ac:dyDescent="0.25">
      <c r="A105" t="s">
        <v>485</v>
      </c>
    </row>
    <row r="107" spans="1:4" x14ac:dyDescent="0.25">
      <c r="A107" t="s">
        <v>498</v>
      </c>
      <c r="B107">
        <v>47109</v>
      </c>
      <c r="C107">
        <v>366</v>
      </c>
      <c r="D107" s="1">
        <v>33</v>
      </c>
    </row>
    <row r="108" spans="1:4" x14ac:dyDescent="0.25">
      <c r="A108" t="s">
        <v>512</v>
      </c>
      <c r="B108">
        <v>60960</v>
      </c>
      <c r="C108">
        <v>120</v>
      </c>
      <c r="D108" s="1">
        <v>35</v>
      </c>
    </row>
    <row r="109" spans="1:4" x14ac:dyDescent="0.25">
      <c r="A109" t="s">
        <v>512</v>
      </c>
      <c r="B109">
        <v>60960</v>
      </c>
      <c r="C109">
        <v>121</v>
      </c>
      <c r="D109" s="1">
        <v>35</v>
      </c>
    </row>
    <row r="110" spans="1:4" x14ac:dyDescent="0.25">
      <c r="A110" t="s">
        <v>518</v>
      </c>
      <c r="B110">
        <v>33013</v>
      </c>
      <c r="C110">
        <v>1543</v>
      </c>
      <c r="D110" s="1">
        <v>50</v>
      </c>
    </row>
    <row r="111" spans="1:4" x14ac:dyDescent="0.25">
      <c r="A111" t="s">
        <v>530</v>
      </c>
      <c r="B111">
        <v>47109</v>
      </c>
      <c r="C111">
        <v>371</v>
      </c>
      <c r="D111" s="1">
        <v>45</v>
      </c>
    </row>
    <row r="112" spans="1:4" x14ac:dyDescent="0.25">
      <c r="A112" t="s">
        <v>534</v>
      </c>
      <c r="B112">
        <v>12518</v>
      </c>
      <c r="C112">
        <v>1</v>
      </c>
      <c r="D112" s="1">
        <v>100</v>
      </c>
    </row>
    <row r="113" spans="1:4" x14ac:dyDescent="0.25">
      <c r="A113" t="s">
        <v>541</v>
      </c>
      <c r="B113">
        <v>28070</v>
      </c>
      <c r="C113">
        <v>1164</v>
      </c>
      <c r="D113" s="1">
        <v>15</v>
      </c>
    </row>
    <row r="114" spans="1:4" x14ac:dyDescent="0.25">
      <c r="A114" t="s">
        <v>543</v>
      </c>
      <c r="B114">
        <v>30638665</v>
      </c>
      <c r="C114">
        <v>121</v>
      </c>
      <c r="D114" s="1">
        <v>25</v>
      </c>
    </row>
    <row r="115" spans="1:4" x14ac:dyDescent="0.25">
      <c r="A115" t="s">
        <v>552</v>
      </c>
      <c r="B115">
        <v>47109</v>
      </c>
      <c r="C115">
        <v>376</v>
      </c>
      <c r="D115" s="1">
        <v>18</v>
      </c>
    </row>
    <row r="116" spans="1:4" x14ac:dyDescent="0.25">
      <c r="A116" t="s">
        <v>559</v>
      </c>
      <c r="B116">
        <v>12496</v>
      </c>
      <c r="C116">
        <v>1218</v>
      </c>
      <c r="D116" s="1">
        <v>15</v>
      </c>
    </row>
    <row r="117" spans="1:4" x14ac:dyDescent="0.25">
      <c r="A117" t="s">
        <v>569</v>
      </c>
      <c r="B117">
        <v>30638665</v>
      </c>
      <c r="C117">
        <v>123</v>
      </c>
      <c r="D117" s="1">
        <v>25</v>
      </c>
    </row>
    <row r="118" spans="1:4" x14ac:dyDescent="0.25">
      <c r="A118" t="s">
        <v>570</v>
      </c>
      <c r="B118">
        <v>30514080</v>
      </c>
      <c r="C118">
        <v>1184</v>
      </c>
      <c r="D118" s="1">
        <v>40</v>
      </c>
    </row>
    <row r="119" spans="1:4" x14ac:dyDescent="0.25">
      <c r="A119" t="s">
        <v>571</v>
      </c>
      <c r="B119">
        <v>47109</v>
      </c>
      <c r="C119">
        <v>380</v>
      </c>
      <c r="D119" s="1">
        <v>51</v>
      </c>
    </row>
    <row r="120" spans="1:4" x14ac:dyDescent="0.25">
      <c r="A120" t="s">
        <v>577</v>
      </c>
      <c r="B120">
        <v>28070</v>
      </c>
      <c r="C120" t="s">
        <v>578</v>
      </c>
      <c r="D120" s="1">
        <v>15</v>
      </c>
    </row>
    <row r="121" spans="1:4" x14ac:dyDescent="0.25">
      <c r="A121" t="s">
        <v>579</v>
      </c>
      <c r="B121">
        <v>30638665</v>
      </c>
      <c r="C121">
        <v>128</v>
      </c>
      <c r="D121" s="1">
        <v>25</v>
      </c>
    </row>
    <row r="122" spans="1:4" x14ac:dyDescent="0.25">
      <c r="A122" t="s">
        <v>580</v>
      </c>
      <c r="B122">
        <v>60960</v>
      </c>
      <c r="C122">
        <v>127</v>
      </c>
      <c r="D122" s="1">
        <v>35</v>
      </c>
    </row>
    <row r="124" spans="1:4" x14ac:dyDescent="0.25">
      <c r="C124" t="s">
        <v>98</v>
      </c>
      <c r="D124" s="1">
        <v>562</v>
      </c>
    </row>
    <row r="127" spans="1:4" x14ac:dyDescent="0.25">
      <c r="A127" t="s">
        <v>589</v>
      </c>
    </row>
    <row r="129" spans="1:4" x14ac:dyDescent="0.25">
      <c r="A129" t="s">
        <v>593</v>
      </c>
      <c r="B129">
        <v>47109</v>
      </c>
      <c r="C129">
        <v>384</v>
      </c>
      <c r="D129" s="1">
        <v>33</v>
      </c>
    </row>
    <row r="130" spans="1:4" x14ac:dyDescent="0.25">
      <c r="A130" t="s">
        <v>615</v>
      </c>
      <c r="B130">
        <v>12518</v>
      </c>
      <c r="C130">
        <v>624</v>
      </c>
      <c r="D130" s="1">
        <v>100</v>
      </c>
    </row>
    <row r="131" spans="1:4" x14ac:dyDescent="0.25">
      <c r="A131" t="s">
        <v>619</v>
      </c>
      <c r="B131">
        <v>501648</v>
      </c>
      <c r="C131">
        <v>1767</v>
      </c>
      <c r="D131" s="1">
        <v>75</v>
      </c>
    </row>
    <row r="132" spans="1:4" x14ac:dyDescent="0.25">
      <c r="A132" t="s">
        <v>629</v>
      </c>
      <c r="B132">
        <v>25550</v>
      </c>
      <c r="C132">
        <v>1072</v>
      </c>
      <c r="D132" s="1">
        <v>50</v>
      </c>
    </row>
    <row r="133" spans="1:4" x14ac:dyDescent="0.25">
      <c r="A133" t="s">
        <v>630</v>
      </c>
      <c r="B133">
        <v>47109</v>
      </c>
      <c r="C133">
        <v>390</v>
      </c>
      <c r="D133" s="1">
        <v>50</v>
      </c>
    </row>
    <row r="134" spans="1:4" x14ac:dyDescent="0.25">
      <c r="A134" t="s">
        <v>633</v>
      </c>
      <c r="B134">
        <v>30514080</v>
      </c>
      <c r="C134">
        <v>1189</v>
      </c>
      <c r="D134" s="1">
        <v>50</v>
      </c>
    </row>
    <row r="135" spans="1:4" x14ac:dyDescent="0.25">
      <c r="A135" t="s">
        <v>634</v>
      </c>
      <c r="B135">
        <v>12496</v>
      </c>
      <c r="C135">
        <v>1230</v>
      </c>
      <c r="D135" s="1">
        <v>25</v>
      </c>
    </row>
    <row r="136" spans="1:4" x14ac:dyDescent="0.25">
      <c r="A136" t="s">
        <v>642</v>
      </c>
      <c r="B136">
        <v>47109</v>
      </c>
      <c r="C136">
        <v>394</v>
      </c>
      <c r="D136" s="1">
        <v>20</v>
      </c>
    </row>
    <row r="137" spans="1:4" x14ac:dyDescent="0.25">
      <c r="A137" t="s">
        <v>649</v>
      </c>
      <c r="B137">
        <v>33013</v>
      </c>
      <c r="C137">
        <v>1549</v>
      </c>
      <c r="D137" s="1">
        <v>50</v>
      </c>
    </row>
    <row r="138" spans="1:4" x14ac:dyDescent="0.25">
      <c r="A138" t="s">
        <v>650</v>
      </c>
      <c r="B138">
        <v>60960</v>
      </c>
      <c r="C138">
        <v>131</v>
      </c>
      <c r="D138" s="1">
        <v>35</v>
      </c>
    </row>
    <row r="139" spans="1:4" x14ac:dyDescent="0.25">
      <c r="A139" t="s">
        <v>655</v>
      </c>
      <c r="B139">
        <v>47109</v>
      </c>
      <c r="C139">
        <v>397</v>
      </c>
      <c r="D139" s="1">
        <v>36</v>
      </c>
    </row>
    <row r="140" spans="1:4" x14ac:dyDescent="0.25">
      <c r="A140" t="s">
        <v>656</v>
      </c>
      <c r="B140">
        <v>501648</v>
      </c>
      <c r="C140">
        <v>1794</v>
      </c>
      <c r="D140" s="1">
        <v>40</v>
      </c>
    </row>
    <row r="141" spans="1:4" x14ac:dyDescent="0.25">
      <c r="A141" t="s">
        <v>657</v>
      </c>
      <c r="B141">
        <v>28070</v>
      </c>
      <c r="C141">
        <v>55860</v>
      </c>
      <c r="D141" s="1">
        <v>15</v>
      </c>
    </row>
    <row r="142" spans="1:4" x14ac:dyDescent="0.25">
      <c r="A142" t="s">
        <v>660</v>
      </c>
      <c r="B142">
        <v>66523</v>
      </c>
      <c r="C142">
        <v>97</v>
      </c>
      <c r="D142" s="1">
        <v>10</v>
      </c>
    </row>
    <row r="143" spans="1:4" x14ac:dyDescent="0.25">
      <c r="A143" t="s">
        <v>661</v>
      </c>
      <c r="B143">
        <v>30514080</v>
      </c>
      <c r="C143">
        <v>1196</v>
      </c>
      <c r="D143" s="1">
        <v>50</v>
      </c>
    </row>
    <row r="145" spans="1:4" x14ac:dyDescent="0.25">
      <c r="C145" t="s">
        <v>98</v>
      </c>
      <c r="D145" s="1">
        <f>SUM(D129:D143)</f>
        <v>639</v>
      </c>
    </row>
    <row r="147" spans="1:4" x14ac:dyDescent="0.25">
      <c r="A147" t="s">
        <v>769</v>
      </c>
    </row>
    <row r="148" spans="1:4" x14ac:dyDescent="0.25">
      <c r="A148" t="s">
        <v>669</v>
      </c>
      <c r="B148">
        <v>64341</v>
      </c>
      <c r="C148">
        <v>98</v>
      </c>
      <c r="D148" s="1">
        <v>61</v>
      </c>
    </row>
    <row r="149" spans="1:4" x14ac:dyDescent="0.25">
      <c r="A149" t="s">
        <v>668</v>
      </c>
      <c r="B149">
        <v>47109</v>
      </c>
      <c r="C149">
        <v>400</v>
      </c>
      <c r="D149" s="1">
        <v>38</v>
      </c>
    </row>
    <row r="150" spans="1:4" x14ac:dyDescent="0.25">
      <c r="A150" t="s">
        <v>691</v>
      </c>
      <c r="B150">
        <v>60960</v>
      </c>
      <c r="C150">
        <v>135</v>
      </c>
      <c r="D150" s="1">
        <v>35</v>
      </c>
    </row>
    <row r="151" spans="1:4" x14ac:dyDescent="0.25">
      <c r="A151" t="s">
        <v>695</v>
      </c>
      <c r="B151">
        <v>60960</v>
      </c>
      <c r="C151">
        <v>138</v>
      </c>
      <c r="D151" s="1">
        <v>35</v>
      </c>
    </row>
    <row r="152" spans="1:4" x14ac:dyDescent="0.25">
      <c r="A152" t="s">
        <v>711</v>
      </c>
      <c r="B152">
        <v>47109</v>
      </c>
      <c r="C152">
        <v>403</v>
      </c>
      <c r="D152" s="1">
        <v>22.5</v>
      </c>
    </row>
    <row r="153" spans="1:4" x14ac:dyDescent="0.25">
      <c r="A153" t="s">
        <v>721</v>
      </c>
      <c r="B153">
        <v>12496</v>
      </c>
      <c r="C153">
        <v>1239</v>
      </c>
      <c r="D153" s="1">
        <v>30</v>
      </c>
    </row>
    <row r="154" spans="1:4" x14ac:dyDescent="0.25">
      <c r="A154" t="s">
        <v>725</v>
      </c>
      <c r="B154">
        <v>47109</v>
      </c>
      <c r="C154">
        <v>408</v>
      </c>
      <c r="D154" s="1">
        <v>19</v>
      </c>
    </row>
    <row r="155" spans="1:4" x14ac:dyDescent="0.25">
      <c r="A155" t="s">
        <v>726</v>
      </c>
      <c r="B155">
        <v>501930</v>
      </c>
      <c r="C155">
        <v>131</v>
      </c>
      <c r="D155" s="1">
        <v>100</v>
      </c>
    </row>
    <row r="156" spans="1:4" x14ac:dyDescent="0.25">
      <c r="A156" t="s">
        <v>762</v>
      </c>
      <c r="B156">
        <v>30514080</v>
      </c>
      <c r="C156">
        <v>1093</v>
      </c>
      <c r="D156" s="1">
        <v>50</v>
      </c>
    </row>
    <row r="157" spans="1:4" x14ac:dyDescent="0.25">
      <c r="A157" t="s">
        <v>777</v>
      </c>
      <c r="B157">
        <v>47109</v>
      </c>
      <c r="C157">
        <v>411</v>
      </c>
      <c r="D157" s="1">
        <v>20</v>
      </c>
    </row>
    <row r="158" spans="1:4" x14ac:dyDescent="0.25">
      <c r="A158" t="s">
        <v>782</v>
      </c>
      <c r="B158">
        <v>28070</v>
      </c>
      <c r="C158" t="s">
        <v>783</v>
      </c>
      <c r="D158" s="1">
        <v>30</v>
      </c>
    </row>
    <row r="160" spans="1:4" x14ac:dyDescent="0.25">
      <c r="C160" t="s">
        <v>98</v>
      </c>
      <c r="D160" s="1">
        <f>SUM(D148:D158)</f>
        <v>440.5</v>
      </c>
    </row>
    <row r="162" spans="1:4" x14ac:dyDescent="0.25">
      <c r="A162" s="21" t="s">
        <v>815</v>
      </c>
    </row>
    <row r="163" spans="1:4" x14ac:dyDescent="0.25">
      <c r="A163" t="s">
        <v>786</v>
      </c>
      <c r="B163">
        <v>47109</v>
      </c>
      <c r="C163">
        <v>416</v>
      </c>
      <c r="D163" s="1">
        <v>28</v>
      </c>
    </row>
    <row r="164" spans="1:4" x14ac:dyDescent="0.25">
      <c r="A164" t="s">
        <v>793</v>
      </c>
      <c r="B164">
        <v>30638665</v>
      </c>
      <c r="C164">
        <v>98</v>
      </c>
      <c r="D164" s="1">
        <v>25</v>
      </c>
    </row>
    <row r="165" spans="1:4" x14ac:dyDescent="0.25">
      <c r="A165" t="s">
        <v>794</v>
      </c>
      <c r="B165">
        <v>12518</v>
      </c>
      <c r="C165">
        <v>633</v>
      </c>
      <c r="D165" s="1">
        <v>100</v>
      </c>
    </row>
    <row r="166" spans="1:4" x14ac:dyDescent="0.25">
      <c r="A166" t="s">
        <v>813</v>
      </c>
      <c r="B166">
        <v>60960</v>
      </c>
      <c r="C166">
        <v>2001</v>
      </c>
      <c r="D166" s="1">
        <v>35</v>
      </c>
    </row>
    <row r="168" spans="1:4" x14ac:dyDescent="0.25">
      <c r="C168" t="s">
        <v>98</v>
      </c>
      <c r="D168" s="1">
        <f>SUM(D163:D166)</f>
        <v>188</v>
      </c>
    </row>
    <row r="169" spans="1:4" x14ac:dyDescent="0.25">
      <c r="A169" t="s">
        <v>865</v>
      </c>
    </row>
    <row r="170" spans="1:4" x14ac:dyDescent="0.25">
      <c r="A170" t="s">
        <v>816</v>
      </c>
      <c r="B170">
        <v>60960</v>
      </c>
      <c r="C170">
        <v>2002</v>
      </c>
      <c r="D170" s="1">
        <v>100</v>
      </c>
    </row>
    <row r="171" spans="1:4" x14ac:dyDescent="0.25">
      <c r="A171" t="s">
        <v>824</v>
      </c>
      <c r="B171">
        <v>25550</v>
      </c>
      <c r="C171">
        <v>1074</v>
      </c>
      <c r="D171" s="1">
        <v>50</v>
      </c>
    </row>
    <row r="172" spans="1:4" x14ac:dyDescent="0.25">
      <c r="A172" t="s">
        <v>829</v>
      </c>
      <c r="B172">
        <v>47109</v>
      </c>
      <c r="C172">
        <v>421</v>
      </c>
      <c r="D172" s="1">
        <v>24</v>
      </c>
    </row>
    <row r="173" spans="1:4" x14ac:dyDescent="0.25">
      <c r="A173" t="s">
        <v>834</v>
      </c>
      <c r="B173">
        <v>47109</v>
      </c>
      <c r="C173">
        <v>425</v>
      </c>
      <c r="D173" s="1">
        <v>23</v>
      </c>
    </row>
    <row r="174" spans="1:4" x14ac:dyDescent="0.25">
      <c r="A174" t="s">
        <v>838</v>
      </c>
      <c r="B174">
        <v>45579</v>
      </c>
      <c r="C174">
        <v>1022</v>
      </c>
      <c r="D174" s="1">
        <v>25</v>
      </c>
    </row>
    <row r="175" spans="1:4" x14ac:dyDescent="0.25">
      <c r="A175" t="s">
        <v>839</v>
      </c>
      <c r="B175">
        <v>30514080</v>
      </c>
      <c r="C175">
        <v>1098</v>
      </c>
      <c r="D175" s="1">
        <v>50</v>
      </c>
    </row>
    <row r="176" spans="1:4" x14ac:dyDescent="0.25">
      <c r="A176" t="s">
        <v>849</v>
      </c>
      <c r="B176">
        <v>64341</v>
      </c>
      <c r="C176">
        <v>1008</v>
      </c>
      <c r="D176" s="1">
        <v>53</v>
      </c>
    </row>
    <row r="177" spans="1:4" x14ac:dyDescent="0.25">
      <c r="A177" t="s">
        <v>850</v>
      </c>
      <c r="B177">
        <v>60960</v>
      </c>
      <c r="C177">
        <v>2005</v>
      </c>
      <c r="D177" s="1">
        <v>35</v>
      </c>
    </row>
    <row r="178" spans="1:4" x14ac:dyDescent="0.25">
      <c r="A178" t="s">
        <v>858</v>
      </c>
      <c r="B178">
        <v>12518</v>
      </c>
      <c r="C178">
        <v>643</v>
      </c>
      <c r="D178" s="1">
        <v>100</v>
      </c>
    </row>
    <row r="179" spans="1:4" x14ac:dyDescent="0.25">
      <c r="A179" t="s">
        <v>859</v>
      </c>
      <c r="B179">
        <v>47109</v>
      </c>
      <c r="C179">
        <v>430</v>
      </c>
      <c r="D179" s="1">
        <v>27</v>
      </c>
    </row>
    <row r="180" spans="1:4" x14ac:dyDescent="0.25">
      <c r="A180" t="s">
        <v>860</v>
      </c>
      <c r="B180">
        <v>28070</v>
      </c>
      <c r="C180" t="s">
        <v>783</v>
      </c>
      <c r="D180" s="1">
        <v>15</v>
      </c>
    </row>
    <row r="182" spans="1:4" x14ac:dyDescent="0.25">
      <c r="C182" t="s">
        <v>98</v>
      </c>
      <c r="D182" s="1">
        <f>SUM(D170:D181)</f>
        <v>502</v>
      </c>
    </row>
    <row r="184" spans="1:4" x14ac:dyDescent="0.25">
      <c r="A184" t="s">
        <v>937</v>
      </c>
    </row>
    <row r="185" spans="1:4" x14ac:dyDescent="0.25">
      <c r="A185" t="s">
        <v>883</v>
      </c>
      <c r="B185">
        <v>501648</v>
      </c>
      <c r="C185">
        <v>1648</v>
      </c>
      <c r="D185" s="1">
        <v>65.25</v>
      </c>
    </row>
    <row r="186" spans="1:4" x14ac:dyDescent="0.25">
      <c r="A186" t="s">
        <v>885</v>
      </c>
      <c r="B186">
        <v>47109</v>
      </c>
      <c r="C186">
        <v>434</v>
      </c>
      <c r="D186" s="1">
        <v>20</v>
      </c>
    </row>
    <row r="187" spans="1:4" x14ac:dyDescent="0.25">
      <c r="A187" t="s">
        <v>903</v>
      </c>
      <c r="B187">
        <v>30638665</v>
      </c>
      <c r="C187">
        <v>995002</v>
      </c>
      <c r="D187" s="1">
        <v>50</v>
      </c>
    </row>
    <row r="188" spans="1:4" x14ac:dyDescent="0.25">
      <c r="A188" t="s">
        <v>904</v>
      </c>
      <c r="B188">
        <v>30514080</v>
      </c>
      <c r="C188">
        <v>1103</v>
      </c>
      <c r="D188" s="1">
        <v>50</v>
      </c>
    </row>
    <row r="189" spans="1:4" x14ac:dyDescent="0.25">
      <c r="A189" t="s">
        <v>909</v>
      </c>
      <c r="B189">
        <v>47109</v>
      </c>
      <c r="C189">
        <v>438</v>
      </c>
      <c r="D189" s="1">
        <v>39</v>
      </c>
    </row>
    <row r="190" spans="1:4" x14ac:dyDescent="0.25">
      <c r="A190" t="s">
        <v>910</v>
      </c>
      <c r="B190">
        <v>60960</v>
      </c>
      <c r="C190">
        <v>2011</v>
      </c>
      <c r="D190" s="1">
        <v>35</v>
      </c>
    </row>
    <row r="191" spans="1:4" x14ac:dyDescent="0.25">
      <c r="A191" t="s">
        <v>924</v>
      </c>
      <c r="B191">
        <v>28070</v>
      </c>
      <c r="C191" t="s">
        <v>783</v>
      </c>
      <c r="D191" s="1">
        <v>15</v>
      </c>
    </row>
    <row r="192" spans="1:4" x14ac:dyDescent="0.25">
      <c r="A192" t="s">
        <v>925</v>
      </c>
      <c r="B192">
        <v>47109</v>
      </c>
      <c r="C192">
        <v>444</v>
      </c>
      <c r="D192" s="1">
        <v>16</v>
      </c>
    </row>
    <row r="193" spans="1:4" x14ac:dyDescent="0.25">
      <c r="A193" t="s">
        <v>930</v>
      </c>
      <c r="B193">
        <v>501648</v>
      </c>
      <c r="C193">
        <v>1661</v>
      </c>
      <c r="D193" s="1">
        <v>62.5</v>
      </c>
    </row>
    <row r="194" spans="1:4" x14ac:dyDescent="0.25">
      <c r="A194" t="s">
        <v>934</v>
      </c>
      <c r="B194">
        <v>12496</v>
      </c>
      <c r="C194">
        <v>1278</v>
      </c>
      <c r="D194" s="1">
        <v>25</v>
      </c>
    </row>
    <row r="195" spans="1:4" x14ac:dyDescent="0.25">
      <c r="A195" t="s">
        <v>945</v>
      </c>
      <c r="B195">
        <v>30514080</v>
      </c>
      <c r="C195">
        <v>1105</v>
      </c>
      <c r="D195" s="1">
        <v>50</v>
      </c>
    </row>
    <row r="196" spans="1:4" x14ac:dyDescent="0.25">
      <c r="A196" t="s">
        <v>946</v>
      </c>
      <c r="B196">
        <v>47109</v>
      </c>
      <c r="C196">
        <v>448</v>
      </c>
      <c r="D196" s="1">
        <v>67</v>
      </c>
    </row>
    <row r="198" spans="1:4" x14ac:dyDescent="0.25">
      <c r="C198" t="s">
        <v>98</v>
      </c>
      <c r="D198" s="1">
        <f>SUM(D185:D197)</f>
        <v>494.75</v>
      </c>
    </row>
    <row r="200" spans="1:4" x14ac:dyDescent="0.25">
      <c r="A200" t="s">
        <v>1008</v>
      </c>
    </row>
    <row r="201" spans="1:4" x14ac:dyDescent="0.25">
      <c r="A201" t="s">
        <v>961</v>
      </c>
      <c r="B201">
        <v>30638665</v>
      </c>
      <c r="C201">
        <v>995003</v>
      </c>
      <c r="D201" s="1">
        <v>25</v>
      </c>
    </row>
    <row r="202" spans="1:4" x14ac:dyDescent="0.25">
      <c r="A202" t="s">
        <v>962</v>
      </c>
      <c r="B202">
        <v>52189</v>
      </c>
      <c r="C202">
        <v>115</v>
      </c>
      <c r="D202" s="1">
        <v>100</v>
      </c>
    </row>
    <row r="203" spans="1:4" x14ac:dyDescent="0.25">
      <c r="A203" t="s">
        <v>976</v>
      </c>
      <c r="B203">
        <v>60960</v>
      </c>
      <c r="C203">
        <v>2016</v>
      </c>
      <c r="D203" s="1">
        <v>35</v>
      </c>
    </row>
    <row r="204" spans="1:4" x14ac:dyDescent="0.25">
      <c r="A204" t="s">
        <v>980</v>
      </c>
      <c r="B204">
        <v>12518</v>
      </c>
      <c r="C204">
        <v>652</v>
      </c>
      <c r="D204" s="1">
        <v>100</v>
      </c>
    </row>
    <row r="205" spans="1:4" x14ac:dyDescent="0.25">
      <c r="A205" t="s">
        <v>988</v>
      </c>
      <c r="B205">
        <v>47109</v>
      </c>
      <c r="C205">
        <v>452</v>
      </c>
      <c r="D205" s="1">
        <v>36</v>
      </c>
    </row>
    <row r="206" spans="1:4" x14ac:dyDescent="0.25">
      <c r="A206" t="s">
        <v>989</v>
      </c>
      <c r="B206">
        <v>501930</v>
      </c>
      <c r="C206">
        <v>1281</v>
      </c>
      <c r="D206" s="1">
        <v>30</v>
      </c>
    </row>
    <row r="207" spans="1:4" x14ac:dyDescent="0.25">
      <c r="A207" t="s">
        <v>990</v>
      </c>
      <c r="B207">
        <v>501648</v>
      </c>
      <c r="C207">
        <v>1675</v>
      </c>
      <c r="D207" s="1">
        <v>48</v>
      </c>
    </row>
    <row r="208" spans="1:4" x14ac:dyDescent="0.25">
      <c r="A208" t="s">
        <v>998</v>
      </c>
      <c r="B208">
        <v>28070</v>
      </c>
      <c r="C208" t="s">
        <v>999</v>
      </c>
      <c r="D208" s="1">
        <v>15</v>
      </c>
    </row>
    <row r="209" spans="1:4" x14ac:dyDescent="0.25">
      <c r="A209" t="s">
        <v>1000</v>
      </c>
      <c r="B209">
        <v>12496</v>
      </c>
      <c r="C209">
        <v>1285</v>
      </c>
      <c r="D209" s="1">
        <v>25</v>
      </c>
    </row>
    <row r="210" spans="1:4" x14ac:dyDescent="0.25">
      <c r="A210" t="s">
        <v>1001</v>
      </c>
      <c r="B210">
        <v>30514080</v>
      </c>
      <c r="C210">
        <v>1110</v>
      </c>
      <c r="D210" s="1">
        <v>50</v>
      </c>
    </row>
    <row r="212" spans="1:4" x14ac:dyDescent="0.25">
      <c r="C212" t="s">
        <v>98</v>
      </c>
      <c r="D212" s="1">
        <f>SUM(D201:D211)</f>
        <v>464</v>
      </c>
    </row>
    <row r="214" spans="1:4" x14ac:dyDescent="0.25">
      <c r="A214" t="s">
        <v>1119</v>
      </c>
    </row>
    <row r="215" spans="1:4" x14ac:dyDescent="0.25">
      <c r="A215" t="s">
        <v>1016</v>
      </c>
      <c r="B215">
        <v>30638665</v>
      </c>
      <c r="C215">
        <v>995005</v>
      </c>
      <c r="D215" s="1">
        <v>25</v>
      </c>
    </row>
    <row r="216" spans="1:4" x14ac:dyDescent="0.25">
      <c r="A216" t="s">
        <v>1017</v>
      </c>
      <c r="B216">
        <v>66523</v>
      </c>
      <c r="C216">
        <v>99</v>
      </c>
      <c r="D216" s="1">
        <v>10</v>
      </c>
    </row>
    <row r="217" spans="1:4" x14ac:dyDescent="0.25">
      <c r="A217" t="s">
        <v>1035</v>
      </c>
      <c r="B217">
        <v>60960</v>
      </c>
      <c r="C217">
        <v>2020</v>
      </c>
      <c r="D217" s="1">
        <v>35</v>
      </c>
    </row>
    <row r="218" spans="1:4" x14ac:dyDescent="0.25">
      <c r="A218" t="s">
        <v>1037</v>
      </c>
      <c r="B218">
        <v>47109</v>
      </c>
      <c r="C218">
        <v>460</v>
      </c>
      <c r="D218" s="1">
        <v>65</v>
      </c>
    </row>
    <row r="219" spans="1:4" x14ac:dyDescent="0.25">
      <c r="A219" t="s">
        <v>1045</v>
      </c>
      <c r="B219">
        <v>28070</v>
      </c>
      <c r="C219" t="s">
        <v>783</v>
      </c>
      <c r="D219" s="1">
        <v>15</v>
      </c>
    </row>
    <row r="220" spans="1:4" x14ac:dyDescent="0.25">
      <c r="A220" t="s">
        <v>1052</v>
      </c>
      <c r="B220">
        <v>12518</v>
      </c>
      <c r="C220">
        <v>658</v>
      </c>
      <c r="D220" s="1">
        <v>100</v>
      </c>
    </row>
    <row r="221" spans="1:4" x14ac:dyDescent="0.25">
      <c r="A221" t="s">
        <v>1070</v>
      </c>
      <c r="B221">
        <v>47109</v>
      </c>
      <c r="C221">
        <v>465</v>
      </c>
      <c r="D221" s="1">
        <v>44</v>
      </c>
    </row>
    <row r="222" spans="1:4" x14ac:dyDescent="0.25">
      <c r="A222" t="s">
        <v>1074</v>
      </c>
      <c r="B222">
        <v>25550</v>
      </c>
      <c r="C222">
        <v>1080</v>
      </c>
      <c r="D222" s="1">
        <v>20</v>
      </c>
    </row>
    <row r="223" spans="1:4" x14ac:dyDescent="0.25">
      <c r="A223" t="s">
        <v>1090</v>
      </c>
      <c r="B223">
        <v>501648</v>
      </c>
      <c r="C223">
        <v>1049</v>
      </c>
      <c r="D223" s="1">
        <v>25</v>
      </c>
    </row>
    <row r="224" spans="1:4" x14ac:dyDescent="0.25">
      <c r="A224" t="s">
        <v>1081</v>
      </c>
      <c r="B224">
        <v>60960</v>
      </c>
      <c r="C224">
        <v>2025</v>
      </c>
      <c r="D224" s="1">
        <v>35</v>
      </c>
    </row>
    <row r="225" spans="1:4" x14ac:dyDescent="0.25">
      <c r="A225" t="s">
        <v>1088</v>
      </c>
      <c r="B225">
        <v>12496</v>
      </c>
      <c r="C225">
        <v>1262</v>
      </c>
      <c r="D225" s="1">
        <v>25</v>
      </c>
    </row>
    <row r="226" spans="1:4" x14ac:dyDescent="0.25">
      <c r="A226" t="s">
        <v>1089</v>
      </c>
      <c r="B226">
        <v>28070</v>
      </c>
      <c r="C226" t="s">
        <v>783</v>
      </c>
      <c r="D226" s="1">
        <v>15</v>
      </c>
    </row>
    <row r="227" spans="1:4" x14ac:dyDescent="0.25">
      <c r="A227" t="s">
        <v>1109</v>
      </c>
      <c r="B227">
        <v>47109</v>
      </c>
      <c r="C227">
        <v>470</v>
      </c>
      <c r="D227" s="1">
        <v>30</v>
      </c>
    </row>
    <row r="228" spans="1:4" x14ac:dyDescent="0.25">
      <c r="A228" t="s">
        <v>1110</v>
      </c>
      <c r="B228">
        <v>12518</v>
      </c>
      <c r="C228">
        <v>665</v>
      </c>
      <c r="D228" s="1">
        <v>100</v>
      </c>
    </row>
    <row r="229" spans="1:4" x14ac:dyDescent="0.25">
      <c r="A229" t="s">
        <v>1120</v>
      </c>
      <c r="B229">
        <v>30638665</v>
      </c>
      <c r="C229">
        <v>995007</v>
      </c>
      <c r="D229" s="1">
        <v>50</v>
      </c>
    </row>
    <row r="230" spans="1:4" x14ac:dyDescent="0.25">
      <c r="A230" t="s">
        <v>1124</v>
      </c>
      <c r="B230">
        <v>501648</v>
      </c>
      <c r="C230">
        <v>1085</v>
      </c>
      <c r="D230" s="1">
        <v>25</v>
      </c>
    </row>
    <row r="231" spans="1:4" x14ac:dyDescent="0.25">
      <c r="A231" t="s">
        <v>1125</v>
      </c>
      <c r="B231">
        <v>30514080</v>
      </c>
      <c r="C231">
        <v>1148</v>
      </c>
      <c r="D231" s="1">
        <v>50</v>
      </c>
    </row>
    <row r="233" spans="1:4" x14ac:dyDescent="0.25">
      <c r="C233" t="s">
        <v>98</v>
      </c>
      <c r="D233" s="1">
        <f>SUM(D215:D232)</f>
        <v>669</v>
      </c>
    </row>
    <row r="235" spans="1:4" x14ac:dyDescent="0.25">
      <c r="A235" t="s">
        <v>1234</v>
      </c>
    </row>
    <row r="236" spans="1:4" x14ac:dyDescent="0.25">
      <c r="A236" t="s">
        <v>1136</v>
      </c>
      <c r="B236">
        <v>64341</v>
      </c>
      <c r="C236">
        <v>1014</v>
      </c>
      <c r="D236" s="1">
        <v>161</v>
      </c>
    </row>
    <row r="237" spans="1:4" x14ac:dyDescent="0.25">
      <c r="A237" t="s">
        <v>1137</v>
      </c>
      <c r="B237">
        <v>47109</v>
      </c>
      <c r="C237">
        <v>474</v>
      </c>
      <c r="D237" s="1">
        <v>30</v>
      </c>
    </row>
    <row r="238" spans="1:4" x14ac:dyDescent="0.25">
      <c r="A238" t="s">
        <v>1150</v>
      </c>
      <c r="B238">
        <v>60960</v>
      </c>
      <c r="C238">
        <v>2030</v>
      </c>
      <c r="D238" s="1">
        <v>35</v>
      </c>
    </row>
    <row r="239" spans="1:4" x14ac:dyDescent="0.25">
      <c r="A239" t="s">
        <v>1156</v>
      </c>
      <c r="B239">
        <v>47109</v>
      </c>
      <c r="C239">
        <v>479</v>
      </c>
      <c r="D239" s="1">
        <v>21</v>
      </c>
    </row>
    <row r="240" spans="1:4" x14ac:dyDescent="0.25">
      <c r="A240" t="s">
        <v>1161</v>
      </c>
      <c r="B240">
        <v>12496</v>
      </c>
      <c r="C240">
        <v>1265</v>
      </c>
      <c r="D240" s="1">
        <v>25</v>
      </c>
    </row>
    <row r="241" spans="1:4" x14ac:dyDescent="0.25">
      <c r="A241" t="s">
        <v>1164</v>
      </c>
      <c r="B241">
        <v>25550</v>
      </c>
      <c r="C241">
        <v>1085</v>
      </c>
      <c r="D241" s="1">
        <v>20</v>
      </c>
    </row>
    <row r="242" spans="1:4" x14ac:dyDescent="0.25">
      <c r="A242" t="s">
        <v>1165</v>
      </c>
      <c r="B242">
        <v>28070</v>
      </c>
      <c r="C242" t="s">
        <v>783</v>
      </c>
      <c r="D242" s="1">
        <v>15</v>
      </c>
    </row>
    <row r="243" spans="1:4" x14ac:dyDescent="0.25">
      <c r="A243" t="s">
        <v>1168</v>
      </c>
      <c r="B243">
        <v>47109</v>
      </c>
      <c r="C243">
        <v>484</v>
      </c>
      <c r="D243" s="1">
        <v>33</v>
      </c>
    </row>
    <row r="244" spans="1:4" x14ac:dyDescent="0.25">
      <c r="A244" t="s">
        <v>1174</v>
      </c>
      <c r="B244">
        <v>12518</v>
      </c>
      <c r="C244">
        <v>673</v>
      </c>
      <c r="D244" s="1">
        <v>100</v>
      </c>
    </row>
    <row r="245" spans="1:4" x14ac:dyDescent="0.25">
      <c r="A245" t="s">
        <v>1180</v>
      </c>
      <c r="B245">
        <v>45579</v>
      </c>
      <c r="C245">
        <v>1348</v>
      </c>
      <c r="D245" s="1">
        <v>50</v>
      </c>
    </row>
    <row r="246" spans="1:4" x14ac:dyDescent="0.25">
      <c r="A246" t="s">
        <v>1196</v>
      </c>
      <c r="B246">
        <v>47109</v>
      </c>
      <c r="C246">
        <v>488</v>
      </c>
      <c r="D246" s="1">
        <v>27</v>
      </c>
    </row>
    <row r="247" spans="1:4" x14ac:dyDescent="0.25">
      <c r="A247" t="s">
        <v>1198</v>
      </c>
      <c r="B247">
        <v>28070</v>
      </c>
      <c r="C247" t="s">
        <v>783</v>
      </c>
      <c r="D247" s="1">
        <v>15</v>
      </c>
    </row>
    <row r="248" spans="1:4" x14ac:dyDescent="0.25">
      <c r="A248" t="s">
        <v>1200</v>
      </c>
      <c r="B248">
        <v>30638665</v>
      </c>
      <c r="C248">
        <v>995009</v>
      </c>
      <c r="D248" s="1">
        <v>50</v>
      </c>
    </row>
    <row r="249" spans="1:4" x14ac:dyDescent="0.25">
      <c r="A249" t="s">
        <v>1206</v>
      </c>
      <c r="B249">
        <v>30514080</v>
      </c>
      <c r="C249">
        <v>1151</v>
      </c>
      <c r="D249" s="1">
        <v>50</v>
      </c>
    </row>
    <row r="250" spans="1:4" x14ac:dyDescent="0.25">
      <c r="A250" t="s">
        <v>1211</v>
      </c>
      <c r="B250">
        <v>2060278</v>
      </c>
      <c r="C250">
        <v>1268</v>
      </c>
      <c r="D250" s="1">
        <v>25</v>
      </c>
    </row>
    <row r="251" spans="1:4" x14ac:dyDescent="0.25">
      <c r="A251" t="s">
        <v>1218</v>
      </c>
      <c r="B251">
        <v>60960</v>
      </c>
      <c r="C251">
        <v>2036</v>
      </c>
      <c r="D251" s="1">
        <v>35</v>
      </c>
    </row>
    <row r="252" spans="1:4" x14ac:dyDescent="0.25">
      <c r="A252" t="s">
        <v>1219</v>
      </c>
      <c r="B252">
        <v>47109</v>
      </c>
      <c r="C252">
        <v>491</v>
      </c>
      <c r="D252" s="1">
        <v>30</v>
      </c>
    </row>
    <row r="253" spans="1:4" x14ac:dyDescent="0.25">
      <c r="A253" t="s">
        <v>1220</v>
      </c>
      <c r="B253">
        <v>501648</v>
      </c>
      <c r="C253">
        <v>1229</v>
      </c>
      <c r="D253" s="1">
        <v>50</v>
      </c>
    </row>
    <row r="255" spans="1:4" x14ac:dyDescent="0.25">
      <c r="C255" t="s">
        <v>98</v>
      </c>
      <c r="D255" s="1">
        <f>SUM(D236:D254)</f>
        <v>772</v>
      </c>
    </row>
    <row r="257" spans="1:4" x14ac:dyDescent="0.25">
      <c r="A257" t="s">
        <v>1253</v>
      </c>
    </row>
    <row r="258" spans="1:4" x14ac:dyDescent="0.25">
      <c r="A258" t="s">
        <v>1254</v>
      </c>
      <c r="B258">
        <v>47109</v>
      </c>
      <c r="C258">
        <v>496</v>
      </c>
      <c r="D258" s="1">
        <v>30</v>
      </c>
    </row>
    <row r="259" spans="1:4" x14ac:dyDescent="0.25">
      <c r="A259" t="s">
        <v>1258</v>
      </c>
      <c r="B259">
        <v>30638665</v>
      </c>
      <c r="D259" s="1">
        <v>25</v>
      </c>
    </row>
    <row r="260" spans="1:4" x14ac:dyDescent="0.25">
      <c r="A260" t="s">
        <v>1264</v>
      </c>
      <c r="B260">
        <v>25550</v>
      </c>
      <c r="C260">
        <v>1089</v>
      </c>
      <c r="D260" s="1">
        <v>30</v>
      </c>
    </row>
    <row r="262" spans="1:4" x14ac:dyDescent="0.25">
      <c r="C262" t="s">
        <v>98</v>
      </c>
      <c r="D262" s="1">
        <f>SUM(D258:D261)</f>
        <v>85</v>
      </c>
    </row>
    <row r="264" spans="1:4" x14ac:dyDescent="0.25">
      <c r="A264" t="s">
        <v>1365</v>
      </c>
    </row>
    <row r="265" spans="1:4" x14ac:dyDescent="0.25">
      <c r="A265" t="s">
        <v>1280</v>
      </c>
      <c r="B265">
        <v>60960</v>
      </c>
      <c r="C265">
        <v>2042</v>
      </c>
      <c r="D265" s="1">
        <v>35</v>
      </c>
    </row>
    <row r="266" spans="1:4" x14ac:dyDescent="0.25">
      <c r="A266" t="s">
        <v>1281</v>
      </c>
      <c r="B266">
        <v>28070</v>
      </c>
      <c r="C266" t="s">
        <v>783</v>
      </c>
      <c r="D266" s="1">
        <v>15</v>
      </c>
    </row>
    <row r="267" spans="1:4" x14ac:dyDescent="0.25">
      <c r="A267" t="s">
        <v>1293</v>
      </c>
      <c r="B267">
        <v>47109</v>
      </c>
      <c r="C267">
        <v>501</v>
      </c>
      <c r="D267" s="1">
        <v>39</v>
      </c>
    </row>
    <row r="268" spans="1:4" x14ac:dyDescent="0.25">
      <c r="A268" t="s">
        <v>1297</v>
      </c>
      <c r="B268" t="s">
        <v>1298</v>
      </c>
      <c r="C268">
        <v>1310</v>
      </c>
      <c r="D268" s="1">
        <v>160.83000000000001</v>
      </c>
    </row>
    <row r="269" spans="1:4" x14ac:dyDescent="0.25">
      <c r="A269" t="s">
        <v>1301</v>
      </c>
      <c r="B269">
        <v>12518</v>
      </c>
      <c r="C269">
        <v>680</v>
      </c>
      <c r="D269" s="1">
        <v>100</v>
      </c>
    </row>
    <row r="270" spans="1:4" x14ac:dyDescent="0.25">
      <c r="A270" t="s">
        <v>1310</v>
      </c>
      <c r="B270">
        <v>47109</v>
      </c>
      <c r="C270">
        <v>506</v>
      </c>
      <c r="D270" s="1">
        <v>24</v>
      </c>
    </row>
    <row r="271" spans="1:4" x14ac:dyDescent="0.25">
      <c r="A271" t="s">
        <v>1315</v>
      </c>
      <c r="B271">
        <v>30638665</v>
      </c>
      <c r="C271" t="s">
        <v>783</v>
      </c>
      <c r="D271" s="1">
        <v>25</v>
      </c>
    </row>
    <row r="272" spans="1:4" x14ac:dyDescent="0.25">
      <c r="A272" t="s">
        <v>1324</v>
      </c>
      <c r="B272">
        <v>25550</v>
      </c>
      <c r="C272">
        <v>1099</v>
      </c>
      <c r="D272" s="1">
        <v>25</v>
      </c>
    </row>
    <row r="273" spans="1:4" x14ac:dyDescent="0.25">
      <c r="A273" t="s">
        <v>1332</v>
      </c>
      <c r="B273">
        <v>912518</v>
      </c>
      <c r="C273">
        <v>686</v>
      </c>
      <c r="D273" s="1">
        <v>100</v>
      </c>
    </row>
    <row r="274" spans="1:4" x14ac:dyDescent="0.25">
      <c r="A274" t="s">
        <v>1333</v>
      </c>
      <c r="B274">
        <v>47109</v>
      </c>
      <c r="C274">
        <v>510</v>
      </c>
      <c r="D274" s="1">
        <v>42</v>
      </c>
    </row>
    <row r="275" spans="1:4" x14ac:dyDescent="0.25">
      <c r="A275" t="s">
        <v>1334</v>
      </c>
      <c r="B275">
        <v>60960</v>
      </c>
      <c r="C275">
        <v>2049</v>
      </c>
      <c r="D275" s="1">
        <v>200</v>
      </c>
    </row>
    <row r="276" spans="1:4" x14ac:dyDescent="0.25">
      <c r="A276" t="s">
        <v>1342</v>
      </c>
      <c r="B276">
        <v>47109</v>
      </c>
      <c r="C276">
        <v>514</v>
      </c>
      <c r="D276" s="1">
        <v>30</v>
      </c>
    </row>
    <row r="277" spans="1:4" x14ac:dyDescent="0.25">
      <c r="A277" t="s">
        <v>1349</v>
      </c>
      <c r="B277">
        <v>28070</v>
      </c>
      <c r="C277" t="s">
        <v>783</v>
      </c>
      <c r="D277" s="1">
        <v>15</v>
      </c>
    </row>
    <row r="278" spans="1:4" x14ac:dyDescent="0.25">
      <c r="A278" t="s">
        <v>1350</v>
      </c>
      <c r="B278">
        <v>609060</v>
      </c>
      <c r="C278">
        <v>2051</v>
      </c>
      <c r="D278" s="1">
        <v>35</v>
      </c>
    </row>
    <row r="279" spans="1:4" x14ac:dyDescent="0.25">
      <c r="A279" t="s">
        <v>1360</v>
      </c>
      <c r="B279">
        <v>65257</v>
      </c>
      <c r="C279">
        <v>649</v>
      </c>
      <c r="D279" s="1">
        <v>25</v>
      </c>
    </row>
    <row r="280" spans="1:4" x14ac:dyDescent="0.25">
      <c r="A280" t="s">
        <v>1361</v>
      </c>
      <c r="B280">
        <v>12517</v>
      </c>
      <c r="C280">
        <v>119</v>
      </c>
      <c r="D280" s="1">
        <v>100</v>
      </c>
    </row>
    <row r="281" spans="1:4" x14ac:dyDescent="0.25">
      <c r="A281" t="s">
        <v>48</v>
      </c>
      <c r="B281">
        <v>47109</v>
      </c>
      <c r="C281">
        <v>518</v>
      </c>
      <c r="D281" s="1">
        <v>133</v>
      </c>
    </row>
    <row r="282" spans="1:4" x14ac:dyDescent="0.25">
      <c r="A282" t="s">
        <v>122</v>
      </c>
      <c r="B282">
        <v>30514080</v>
      </c>
      <c r="C282">
        <v>1160</v>
      </c>
      <c r="D282" s="1">
        <v>75</v>
      </c>
    </row>
    <row r="283" spans="1:4" x14ac:dyDescent="0.25">
      <c r="A283" t="s">
        <v>1373</v>
      </c>
      <c r="B283">
        <v>30638665</v>
      </c>
      <c r="C283">
        <v>995025</v>
      </c>
      <c r="D283" s="1">
        <v>25</v>
      </c>
    </row>
    <row r="284" spans="1:4" x14ac:dyDescent="0.25">
      <c r="A284" t="s">
        <v>1374</v>
      </c>
      <c r="B284">
        <v>501648</v>
      </c>
      <c r="C284" t="s">
        <v>1371</v>
      </c>
      <c r="D284" s="1">
        <v>50</v>
      </c>
    </row>
    <row r="285" spans="1:4" x14ac:dyDescent="0.25">
      <c r="A285" t="s">
        <v>1385</v>
      </c>
      <c r="B285">
        <v>25550</v>
      </c>
      <c r="C285">
        <v>1101</v>
      </c>
      <c r="D285" s="1">
        <v>50</v>
      </c>
    </row>
    <row r="287" spans="1:4" x14ac:dyDescent="0.25">
      <c r="C287" t="s">
        <v>98</v>
      </c>
      <c r="D287" s="1">
        <f>SUM(D265:D285)</f>
        <v>1303.83</v>
      </c>
    </row>
    <row r="289" spans="1:4" x14ac:dyDescent="0.25">
      <c r="A289" t="s">
        <v>1453</v>
      </c>
    </row>
    <row r="290" spans="1:4" x14ac:dyDescent="0.25">
      <c r="A290" t="s">
        <v>1389</v>
      </c>
      <c r="B290">
        <v>47109</v>
      </c>
      <c r="C290">
        <v>520</v>
      </c>
      <c r="D290" s="1">
        <v>112</v>
      </c>
    </row>
    <row r="291" spans="1:4" x14ac:dyDescent="0.25">
      <c r="A291" t="s">
        <v>1413</v>
      </c>
      <c r="B291">
        <v>47109</v>
      </c>
      <c r="C291">
        <v>523</v>
      </c>
      <c r="D291" s="1">
        <v>77</v>
      </c>
    </row>
    <row r="292" spans="1:4" x14ac:dyDescent="0.25">
      <c r="A292" t="s">
        <v>1414</v>
      </c>
      <c r="B292">
        <v>28070</v>
      </c>
      <c r="C292" t="s">
        <v>783</v>
      </c>
      <c r="D292" s="1">
        <v>15</v>
      </c>
    </row>
    <row r="293" spans="1:4" x14ac:dyDescent="0.25">
      <c r="A293" t="s">
        <v>1415</v>
      </c>
      <c r="B293">
        <v>60960</v>
      </c>
      <c r="C293">
        <v>2057</v>
      </c>
      <c r="D293" s="1">
        <v>35</v>
      </c>
    </row>
    <row r="294" spans="1:4" x14ac:dyDescent="0.25">
      <c r="A294" t="s">
        <v>1420</v>
      </c>
      <c r="B294">
        <v>12496</v>
      </c>
      <c r="C294">
        <v>1376</v>
      </c>
      <c r="D294" s="1">
        <v>25</v>
      </c>
    </row>
    <row r="295" spans="1:4" x14ac:dyDescent="0.25">
      <c r="A295" t="s">
        <v>1428</v>
      </c>
      <c r="B295">
        <v>12518</v>
      </c>
      <c r="C295">
        <v>696</v>
      </c>
      <c r="D295" s="1">
        <v>100</v>
      </c>
    </row>
    <row r="296" spans="1:4" x14ac:dyDescent="0.25">
      <c r="A296" t="s">
        <v>1433</v>
      </c>
      <c r="B296">
        <v>47109</v>
      </c>
      <c r="C296">
        <v>527</v>
      </c>
      <c r="D296" s="1">
        <v>51</v>
      </c>
    </row>
    <row r="297" spans="1:4" x14ac:dyDescent="0.25">
      <c r="A297" t="s">
        <v>1438</v>
      </c>
      <c r="B297">
        <v>60960</v>
      </c>
      <c r="C297">
        <v>2063</v>
      </c>
      <c r="D297" s="1">
        <v>100</v>
      </c>
    </row>
    <row r="298" spans="1:4" x14ac:dyDescent="0.25">
      <c r="A298" t="s">
        <v>1446</v>
      </c>
      <c r="B298">
        <v>47109</v>
      </c>
      <c r="C298">
        <v>530</v>
      </c>
      <c r="D298" s="1">
        <v>33</v>
      </c>
    </row>
    <row r="299" spans="1:4" x14ac:dyDescent="0.25">
      <c r="A299" t="s">
        <v>1461</v>
      </c>
      <c r="B299">
        <v>25550</v>
      </c>
      <c r="C299">
        <v>1106</v>
      </c>
      <c r="D299" s="1">
        <v>50</v>
      </c>
    </row>
    <row r="300" spans="1:4" x14ac:dyDescent="0.25">
      <c r="A300" t="s">
        <v>1464</v>
      </c>
      <c r="B300">
        <v>12518</v>
      </c>
      <c r="C300">
        <v>701</v>
      </c>
      <c r="D300" s="1">
        <v>100</v>
      </c>
    </row>
    <row r="302" spans="1:4" x14ac:dyDescent="0.25">
      <c r="C302" t="s">
        <v>98</v>
      </c>
      <c r="D302" s="1">
        <f>SUM(D290:D301)</f>
        <v>698</v>
      </c>
    </row>
    <row r="303" spans="1:4" x14ac:dyDescent="0.25">
      <c r="A303" t="s">
        <v>1470</v>
      </c>
    </row>
    <row r="304" spans="1:4" x14ac:dyDescent="0.25">
      <c r="A304" t="s">
        <v>1476</v>
      </c>
      <c r="B304">
        <v>47109</v>
      </c>
      <c r="C304">
        <v>533</v>
      </c>
      <c r="D304" s="1">
        <v>42</v>
      </c>
    </row>
    <row r="305" spans="1:4" x14ac:dyDescent="0.25">
      <c r="A305" t="s">
        <v>1483</v>
      </c>
      <c r="B305">
        <v>60960</v>
      </c>
      <c r="C305">
        <v>2064</v>
      </c>
      <c r="D305" s="1">
        <v>35</v>
      </c>
    </row>
    <row r="306" spans="1:4" x14ac:dyDescent="0.25">
      <c r="A306" t="s">
        <v>1488</v>
      </c>
      <c r="B306">
        <v>28070</v>
      </c>
      <c r="C306" t="s">
        <v>783</v>
      </c>
      <c r="D306" s="1">
        <v>15</v>
      </c>
    </row>
    <row r="307" spans="1:4" x14ac:dyDescent="0.25">
      <c r="A307" t="s">
        <v>1490</v>
      </c>
      <c r="B307">
        <v>30638665</v>
      </c>
      <c r="C307">
        <v>995027</v>
      </c>
      <c r="D307" s="1">
        <v>50</v>
      </c>
    </row>
    <row r="308" spans="1:4" x14ac:dyDescent="0.25">
      <c r="A308" t="s">
        <v>1492</v>
      </c>
      <c r="B308">
        <v>501648</v>
      </c>
      <c r="C308" t="s">
        <v>709</v>
      </c>
      <c r="D308" s="1">
        <v>50</v>
      </c>
    </row>
    <row r="309" spans="1:4" x14ac:dyDescent="0.25">
      <c r="A309" t="s">
        <v>1497</v>
      </c>
      <c r="B309">
        <v>47109</v>
      </c>
      <c r="C309">
        <v>539</v>
      </c>
      <c r="D309" s="1">
        <v>48</v>
      </c>
    </row>
    <row r="310" spans="1:4" x14ac:dyDescent="0.25">
      <c r="A310" t="s">
        <v>1499</v>
      </c>
      <c r="B310">
        <v>12496</v>
      </c>
      <c r="C310">
        <v>1386</v>
      </c>
      <c r="D310" s="1">
        <v>25</v>
      </c>
    </row>
    <row r="311" spans="1:4" x14ac:dyDescent="0.25">
      <c r="A311" t="s">
        <v>1505</v>
      </c>
      <c r="B311">
        <v>47109</v>
      </c>
      <c r="C311">
        <v>545</v>
      </c>
      <c r="D311" s="1">
        <v>45</v>
      </c>
    </row>
    <row r="312" spans="1:4" x14ac:dyDescent="0.25">
      <c r="A312" t="s">
        <v>1516</v>
      </c>
      <c r="B312">
        <v>30514080</v>
      </c>
      <c r="C312">
        <v>1205</v>
      </c>
      <c r="D312" s="1">
        <v>75</v>
      </c>
    </row>
    <row r="313" spans="1:4" x14ac:dyDescent="0.25">
      <c r="C313" t="s">
        <v>98</v>
      </c>
      <c r="D313" s="1">
        <f>SUM(D304:D312)</f>
        <v>385</v>
      </c>
    </row>
    <row r="315" spans="1:4" x14ac:dyDescent="0.25">
      <c r="A315" t="s">
        <v>1519</v>
      </c>
    </row>
    <row r="316" spans="1:4" x14ac:dyDescent="0.25">
      <c r="A316" t="s">
        <v>1527</v>
      </c>
      <c r="B316">
        <v>28070</v>
      </c>
      <c r="C316" t="s">
        <v>1528</v>
      </c>
      <c r="D316" s="1">
        <v>15</v>
      </c>
    </row>
    <row r="317" spans="1:4" x14ac:dyDescent="0.25">
      <c r="A317" t="s">
        <v>1529</v>
      </c>
      <c r="B317">
        <v>30638665</v>
      </c>
      <c r="C317">
        <v>0</v>
      </c>
      <c r="D317" s="1">
        <v>25</v>
      </c>
    </row>
    <row r="318" spans="1:4" x14ac:dyDescent="0.25">
      <c r="A318" t="s">
        <v>1530</v>
      </c>
      <c r="B318">
        <v>47109</v>
      </c>
      <c r="C318">
        <v>1029</v>
      </c>
      <c r="D318" s="1">
        <v>39</v>
      </c>
    </row>
    <row r="319" spans="1:4" x14ac:dyDescent="0.25">
      <c r="A319" t="s">
        <v>1531</v>
      </c>
      <c r="B319">
        <v>60960</v>
      </c>
      <c r="C319">
        <v>2069</v>
      </c>
      <c r="D319" s="1">
        <v>35</v>
      </c>
    </row>
    <row r="320" spans="1:4" x14ac:dyDescent="0.25">
      <c r="A320" t="s">
        <v>1532</v>
      </c>
      <c r="B320">
        <v>501648</v>
      </c>
      <c r="C320">
        <v>1439</v>
      </c>
      <c r="D320" s="1">
        <v>25</v>
      </c>
    </row>
    <row r="321" spans="1:4" x14ac:dyDescent="0.25">
      <c r="A321" t="s">
        <v>1533</v>
      </c>
      <c r="B321">
        <v>47109</v>
      </c>
      <c r="C321">
        <v>553</v>
      </c>
      <c r="D321" s="1">
        <v>39</v>
      </c>
    </row>
  </sheetData>
  <pageMargins left="0.7" right="0.7" top="0.75" bottom="0.75" header="0.3" footer="0.3"/>
  <pageSetup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1"/>
  <sheetViews>
    <sheetView topLeftCell="A64" zoomScale="150" zoomScaleNormal="150" zoomScalePageLayoutView="150" workbookViewId="0">
      <selection activeCell="A70" sqref="A70:D71"/>
    </sheetView>
  </sheetViews>
  <sheetFormatPr defaultColWidth="8.85546875" defaultRowHeight="15" x14ac:dyDescent="0.25"/>
  <cols>
    <col min="1" max="1" width="36.85546875" customWidth="1"/>
    <col min="2" max="2" width="14.85546875" customWidth="1"/>
    <col min="3" max="3" width="10.85546875" customWidth="1"/>
    <col min="4" max="4" width="10.85546875" style="1" customWidth="1"/>
  </cols>
  <sheetData>
    <row r="1" spans="1:4" x14ac:dyDescent="0.25">
      <c r="A1" s="5" t="s">
        <v>10</v>
      </c>
      <c r="B1" s="5"/>
      <c r="C1" s="5"/>
      <c r="D1" s="6"/>
    </row>
    <row r="2" spans="1:4" x14ac:dyDescent="0.25">
      <c r="A2" s="5" t="s">
        <v>0</v>
      </c>
      <c r="B2" s="5" t="s">
        <v>1</v>
      </c>
      <c r="C2" s="5" t="s">
        <v>3</v>
      </c>
      <c r="D2" s="6" t="s">
        <v>5</v>
      </c>
    </row>
    <row r="3" spans="1:4" x14ac:dyDescent="0.25">
      <c r="A3" s="7" t="s">
        <v>40</v>
      </c>
      <c r="B3" s="7">
        <v>12495</v>
      </c>
      <c r="C3" s="7">
        <v>742</v>
      </c>
      <c r="D3" s="8">
        <v>30</v>
      </c>
    </row>
    <row r="4" spans="1:4" x14ac:dyDescent="0.25">
      <c r="A4" s="9" t="s">
        <v>46</v>
      </c>
      <c r="B4" s="9">
        <v>30575567</v>
      </c>
      <c r="C4" s="9"/>
      <c r="D4" s="10">
        <v>150</v>
      </c>
    </row>
    <row r="5" spans="1:4" x14ac:dyDescent="0.25">
      <c r="A5" s="9"/>
      <c r="B5" s="9"/>
      <c r="C5" s="9"/>
      <c r="D5" s="10"/>
    </row>
    <row r="6" spans="1:4" x14ac:dyDescent="0.25">
      <c r="A6" s="9" t="s">
        <v>739</v>
      </c>
      <c r="B6" s="9"/>
      <c r="C6" s="9" t="s">
        <v>98</v>
      </c>
      <c r="D6" s="10">
        <f>SUM(D3:D5)</f>
        <v>180</v>
      </c>
    </row>
    <row r="7" spans="1:4" x14ac:dyDescent="0.25">
      <c r="A7" s="9"/>
      <c r="B7" s="9"/>
      <c r="C7" s="9"/>
      <c r="D7" s="10"/>
    </row>
    <row r="8" spans="1:4" x14ac:dyDescent="0.25">
      <c r="A8" s="9" t="s">
        <v>740</v>
      </c>
      <c r="B8" s="9"/>
      <c r="C8" s="9"/>
      <c r="D8" s="10"/>
    </row>
    <row r="9" spans="1:4" x14ac:dyDescent="0.25">
      <c r="A9" s="9" t="s">
        <v>127</v>
      </c>
      <c r="B9" s="9">
        <v>30514832</v>
      </c>
      <c r="C9" s="9">
        <v>1208</v>
      </c>
      <c r="D9" s="10">
        <v>30</v>
      </c>
    </row>
    <row r="10" spans="1:4" x14ac:dyDescent="0.25">
      <c r="A10" s="9" t="s">
        <v>40</v>
      </c>
      <c r="B10" s="9">
        <v>12495</v>
      </c>
      <c r="C10" s="9">
        <v>746</v>
      </c>
      <c r="D10" s="10">
        <v>30</v>
      </c>
    </row>
    <row r="11" spans="1:4" x14ac:dyDescent="0.25">
      <c r="A11" s="9" t="s">
        <v>128</v>
      </c>
      <c r="B11" s="9">
        <v>12533</v>
      </c>
      <c r="C11" s="9">
        <v>522</v>
      </c>
      <c r="D11" s="10">
        <v>80</v>
      </c>
    </row>
    <row r="12" spans="1:4" x14ac:dyDescent="0.25">
      <c r="A12" s="9"/>
      <c r="B12" s="9"/>
      <c r="C12" s="9"/>
      <c r="D12" s="10"/>
    </row>
    <row r="13" spans="1:4" x14ac:dyDescent="0.25">
      <c r="A13" s="9"/>
      <c r="B13" s="9"/>
      <c r="C13" s="9" t="s">
        <v>98</v>
      </c>
      <c r="D13" s="10">
        <v>140</v>
      </c>
    </row>
    <row r="14" spans="1:4" x14ac:dyDescent="0.25">
      <c r="A14" s="9"/>
      <c r="B14" s="9"/>
      <c r="C14" s="9"/>
      <c r="D14" s="10"/>
    </row>
    <row r="15" spans="1:4" x14ac:dyDescent="0.25">
      <c r="A15" s="9" t="s">
        <v>741</v>
      </c>
      <c r="B15" s="9"/>
      <c r="C15" s="9"/>
      <c r="D15" s="10"/>
    </row>
    <row r="16" spans="1:4" x14ac:dyDescent="0.25">
      <c r="A16" t="s">
        <v>148</v>
      </c>
      <c r="B16">
        <v>12495</v>
      </c>
      <c r="C16">
        <v>748</v>
      </c>
      <c r="D16" s="1">
        <v>30</v>
      </c>
    </row>
    <row r="17" spans="1:4" x14ac:dyDescent="0.25">
      <c r="A17" s="2" t="s">
        <v>183</v>
      </c>
      <c r="B17">
        <v>12495</v>
      </c>
      <c r="C17">
        <v>750</v>
      </c>
      <c r="D17" s="3">
        <v>30</v>
      </c>
    </row>
    <row r="19" spans="1:4" x14ac:dyDescent="0.25">
      <c r="A19" t="s">
        <v>227</v>
      </c>
      <c r="C19" t="s">
        <v>98</v>
      </c>
      <c r="D19" s="1">
        <v>60</v>
      </c>
    </row>
    <row r="21" spans="1:4" x14ac:dyDescent="0.25">
      <c r="A21" t="s">
        <v>742</v>
      </c>
    </row>
    <row r="22" spans="1:4" x14ac:dyDescent="0.25">
      <c r="A22" t="s">
        <v>263</v>
      </c>
      <c r="B22">
        <v>30514832</v>
      </c>
      <c r="C22" t="s">
        <v>209</v>
      </c>
      <c r="D22" s="1">
        <v>30</v>
      </c>
    </row>
    <row r="23" spans="1:4" x14ac:dyDescent="0.25">
      <c r="A23" t="s">
        <v>264</v>
      </c>
      <c r="B23">
        <v>12495</v>
      </c>
      <c r="C23">
        <v>752</v>
      </c>
      <c r="D23" s="1">
        <v>30</v>
      </c>
    </row>
    <row r="24" spans="1:4" x14ac:dyDescent="0.25">
      <c r="A24" t="s">
        <v>311</v>
      </c>
      <c r="B24">
        <v>30575567</v>
      </c>
      <c r="C24">
        <v>872</v>
      </c>
      <c r="D24" s="1">
        <v>150</v>
      </c>
    </row>
    <row r="26" spans="1:4" x14ac:dyDescent="0.25">
      <c r="C26" t="s">
        <v>98</v>
      </c>
      <c r="D26" s="1">
        <v>210</v>
      </c>
    </row>
    <row r="28" spans="1:4" x14ac:dyDescent="0.25">
      <c r="A28" t="s">
        <v>332</v>
      </c>
    </row>
    <row r="30" spans="1:4" x14ac:dyDescent="0.25">
      <c r="A30" t="s">
        <v>356</v>
      </c>
      <c r="B30">
        <v>12495</v>
      </c>
      <c r="C30">
        <v>754</v>
      </c>
      <c r="D30" s="1">
        <v>30</v>
      </c>
    </row>
    <row r="31" spans="1:4" x14ac:dyDescent="0.25">
      <c r="A31" t="s">
        <v>360</v>
      </c>
      <c r="B31">
        <v>12533</v>
      </c>
      <c r="C31">
        <v>537</v>
      </c>
      <c r="D31" s="1">
        <v>80</v>
      </c>
    </row>
    <row r="33" spans="1:4" x14ac:dyDescent="0.25">
      <c r="C33" t="s">
        <v>98</v>
      </c>
      <c r="D33" s="1">
        <f>SUM(D30:D32)</f>
        <v>110</v>
      </c>
    </row>
    <row r="35" spans="1:4" x14ac:dyDescent="0.25">
      <c r="A35" t="s">
        <v>408</v>
      </c>
      <c r="D35" s="1">
        <v>0</v>
      </c>
    </row>
    <row r="37" spans="1:4" x14ac:dyDescent="0.25">
      <c r="A37" t="s">
        <v>486</v>
      </c>
    </row>
    <row r="39" spans="1:4" x14ac:dyDescent="0.25">
      <c r="A39" t="s">
        <v>519</v>
      </c>
      <c r="B39">
        <v>12495</v>
      </c>
      <c r="C39">
        <v>758</v>
      </c>
      <c r="D39" s="1">
        <v>30</v>
      </c>
    </row>
    <row r="41" spans="1:4" x14ac:dyDescent="0.25">
      <c r="C41" t="s">
        <v>98</v>
      </c>
      <c r="D41" s="1">
        <v>30</v>
      </c>
    </row>
    <row r="44" spans="1:4" x14ac:dyDescent="0.25">
      <c r="A44" t="s">
        <v>588</v>
      </c>
    </row>
    <row r="46" spans="1:4" x14ac:dyDescent="0.25">
      <c r="A46" t="s">
        <v>638</v>
      </c>
      <c r="B46">
        <v>12533</v>
      </c>
      <c r="C46">
        <v>548</v>
      </c>
      <c r="D46" s="1">
        <v>80</v>
      </c>
    </row>
    <row r="48" spans="1:4" x14ac:dyDescent="0.25">
      <c r="C48" t="s">
        <v>98</v>
      </c>
      <c r="D48" s="1">
        <v>80</v>
      </c>
    </row>
    <row r="50" spans="1:4" x14ac:dyDescent="0.25">
      <c r="A50" t="s">
        <v>776</v>
      </c>
    </row>
    <row r="51" spans="1:4" x14ac:dyDescent="0.25">
      <c r="A51" t="s">
        <v>702</v>
      </c>
      <c r="B51">
        <v>12495</v>
      </c>
      <c r="C51">
        <v>761</v>
      </c>
      <c r="D51" s="1">
        <v>30</v>
      </c>
    </row>
    <row r="52" spans="1:4" x14ac:dyDescent="0.25">
      <c r="A52" t="s">
        <v>703</v>
      </c>
      <c r="B52">
        <v>30575567</v>
      </c>
      <c r="C52">
        <v>882</v>
      </c>
      <c r="D52" s="1">
        <v>200</v>
      </c>
    </row>
    <row r="54" spans="1:4" x14ac:dyDescent="0.25">
      <c r="C54" t="s">
        <v>98</v>
      </c>
      <c r="D54" s="1">
        <f>SUM(D51:D53)</f>
        <v>230</v>
      </c>
    </row>
    <row r="56" spans="1:4" x14ac:dyDescent="0.25">
      <c r="A56" s="14" t="s">
        <v>972</v>
      </c>
    </row>
    <row r="57" spans="1:4" x14ac:dyDescent="0.25">
      <c r="A57" s="14" t="s">
        <v>905</v>
      </c>
      <c r="B57">
        <v>12533</v>
      </c>
      <c r="C57">
        <v>562</v>
      </c>
      <c r="D57" s="1">
        <v>80</v>
      </c>
    </row>
    <row r="59" spans="1:4" x14ac:dyDescent="0.25">
      <c r="C59" t="s">
        <v>98</v>
      </c>
      <c r="D59" s="1">
        <f>SUM(D57:D58)</f>
        <v>80</v>
      </c>
    </row>
    <row r="61" spans="1:4" x14ac:dyDescent="0.25">
      <c r="A61" t="s">
        <v>1234</v>
      </c>
    </row>
    <row r="62" spans="1:4" x14ac:dyDescent="0.25">
      <c r="A62" t="s">
        <v>1138</v>
      </c>
      <c r="B62">
        <v>12533</v>
      </c>
      <c r="C62">
        <v>572</v>
      </c>
      <c r="D62" s="1">
        <v>80</v>
      </c>
    </row>
    <row r="64" spans="1:4" x14ac:dyDescent="0.25">
      <c r="A64" t="s">
        <v>1242</v>
      </c>
    </row>
    <row r="65" spans="1:4" x14ac:dyDescent="0.25">
      <c r="A65" t="s">
        <v>1248</v>
      </c>
      <c r="B65">
        <v>30708386</v>
      </c>
      <c r="C65">
        <v>335</v>
      </c>
      <c r="D65" s="1">
        <v>10</v>
      </c>
    </row>
    <row r="67" spans="1:4" x14ac:dyDescent="0.25">
      <c r="A67" t="s">
        <v>1450</v>
      </c>
    </row>
    <row r="68" spans="1:4" x14ac:dyDescent="0.25">
      <c r="A68" t="s">
        <v>1390</v>
      </c>
      <c r="B68">
        <v>12533</v>
      </c>
      <c r="C68">
        <v>3753</v>
      </c>
      <c r="D68" s="1">
        <v>80</v>
      </c>
    </row>
    <row r="70" spans="1:4" x14ac:dyDescent="0.25">
      <c r="A70" t="s">
        <v>1519</v>
      </c>
    </row>
    <row r="71" spans="1:4" x14ac:dyDescent="0.25">
      <c r="A71" t="s">
        <v>1534</v>
      </c>
      <c r="B71">
        <v>12533</v>
      </c>
      <c r="C71">
        <v>583</v>
      </c>
      <c r="D71" s="1">
        <v>60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37"/>
  <sheetViews>
    <sheetView topLeftCell="A323" zoomScale="152" zoomScaleNormal="175" zoomScalePageLayoutView="150" workbookViewId="0">
      <selection activeCell="A327" sqref="A327:D338"/>
    </sheetView>
  </sheetViews>
  <sheetFormatPr defaultColWidth="8.85546875" defaultRowHeight="15" x14ac:dyDescent="0.25"/>
  <cols>
    <col min="1" max="1" width="36.85546875" customWidth="1"/>
    <col min="2" max="2" width="14.85546875" customWidth="1"/>
    <col min="3" max="3" width="10.85546875" customWidth="1"/>
    <col min="4" max="4" width="10.85546875" style="1" customWidth="1"/>
  </cols>
  <sheetData>
    <row r="1" spans="1:4" x14ac:dyDescent="0.25">
      <c r="A1" s="5" t="s">
        <v>11</v>
      </c>
      <c r="B1" s="5"/>
      <c r="C1" s="5"/>
      <c r="D1" s="6"/>
    </row>
    <row r="2" spans="1:4" x14ac:dyDescent="0.25">
      <c r="A2" s="5" t="s">
        <v>0</v>
      </c>
      <c r="B2" s="5" t="s">
        <v>1</v>
      </c>
      <c r="C2" s="5" t="s">
        <v>3</v>
      </c>
      <c r="D2" s="6" t="s">
        <v>5</v>
      </c>
    </row>
    <row r="3" spans="1:4" x14ac:dyDescent="0.25">
      <c r="A3" s="7" t="s">
        <v>69</v>
      </c>
      <c r="B3" s="7">
        <v>12553</v>
      </c>
      <c r="C3" s="7">
        <v>1273</v>
      </c>
      <c r="D3" s="8">
        <v>10</v>
      </c>
    </row>
    <row r="4" spans="1:4" x14ac:dyDescent="0.25">
      <c r="A4" s="9" t="s">
        <v>18</v>
      </c>
      <c r="B4" s="9">
        <v>30596802</v>
      </c>
      <c r="C4" s="9">
        <v>2952</v>
      </c>
      <c r="D4" s="10">
        <v>2</v>
      </c>
    </row>
    <row r="5" spans="1:4" x14ac:dyDescent="0.25">
      <c r="A5" s="9" t="s">
        <v>19</v>
      </c>
      <c r="B5" s="9">
        <v>12601</v>
      </c>
      <c r="C5" s="9">
        <v>954</v>
      </c>
      <c r="D5" s="10">
        <v>3</v>
      </c>
    </row>
    <row r="6" spans="1:4" x14ac:dyDescent="0.25">
      <c r="A6" s="9" t="s">
        <v>32</v>
      </c>
      <c r="B6" s="9">
        <v>52166</v>
      </c>
      <c r="C6" s="9">
        <v>1089</v>
      </c>
      <c r="D6" s="10">
        <v>27.45</v>
      </c>
    </row>
    <row r="7" spans="1:4" x14ac:dyDescent="0.25">
      <c r="A7" s="9" t="s">
        <v>47</v>
      </c>
      <c r="B7" s="9">
        <v>40914</v>
      </c>
      <c r="C7" s="9"/>
      <c r="D7" s="10">
        <v>30</v>
      </c>
    </row>
    <row r="8" spans="1:4" x14ac:dyDescent="0.25">
      <c r="A8" s="9" t="s">
        <v>53</v>
      </c>
      <c r="B8" s="9">
        <v>30502277</v>
      </c>
      <c r="C8" s="9"/>
      <c r="D8" s="10">
        <v>70</v>
      </c>
    </row>
    <row r="9" spans="1:4" x14ac:dyDescent="0.25">
      <c r="A9" s="9" t="s">
        <v>54</v>
      </c>
      <c r="B9" s="9">
        <v>12608</v>
      </c>
      <c r="C9" s="9"/>
      <c r="D9" s="10">
        <v>20</v>
      </c>
    </row>
    <row r="10" spans="1:4" x14ac:dyDescent="0.25">
      <c r="A10" s="9" t="s">
        <v>61</v>
      </c>
      <c r="B10" s="9">
        <v>12553</v>
      </c>
      <c r="C10" s="9">
        <v>5915</v>
      </c>
      <c r="D10" s="10">
        <v>10</v>
      </c>
    </row>
    <row r="11" spans="1:4" x14ac:dyDescent="0.25">
      <c r="A11" s="9" t="s">
        <v>68</v>
      </c>
      <c r="B11" s="9">
        <v>42889</v>
      </c>
      <c r="C11" s="9">
        <v>1004</v>
      </c>
      <c r="D11" s="10">
        <v>122</v>
      </c>
    </row>
    <row r="12" spans="1:4" x14ac:dyDescent="0.25">
      <c r="A12" s="9" t="s">
        <v>18</v>
      </c>
      <c r="B12" s="9">
        <v>30596802</v>
      </c>
      <c r="C12" s="9">
        <v>1019</v>
      </c>
      <c r="D12" s="10">
        <v>2.5</v>
      </c>
    </row>
    <row r="13" spans="1:4" x14ac:dyDescent="0.25">
      <c r="A13" s="9" t="s">
        <v>75</v>
      </c>
      <c r="B13" s="9">
        <v>49212</v>
      </c>
      <c r="C13" s="9">
        <v>802</v>
      </c>
      <c r="D13" s="10">
        <v>20</v>
      </c>
    </row>
    <row r="14" spans="1:4" x14ac:dyDescent="0.25">
      <c r="A14" s="9" t="s">
        <v>76</v>
      </c>
      <c r="B14" s="9">
        <v>502926</v>
      </c>
      <c r="C14" s="9">
        <v>142</v>
      </c>
      <c r="D14" s="10">
        <v>30</v>
      </c>
    </row>
    <row r="15" spans="1:4" x14ac:dyDescent="0.25">
      <c r="A15" s="9" t="s">
        <v>75</v>
      </c>
      <c r="B15" s="9">
        <v>49212</v>
      </c>
      <c r="C15" s="9">
        <v>797</v>
      </c>
      <c r="D15" s="10">
        <v>40</v>
      </c>
    </row>
    <row r="16" spans="1:4" x14ac:dyDescent="0.25">
      <c r="A16" s="9" t="s">
        <v>90</v>
      </c>
      <c r="B16" s="9">
        <v>61721</v>
      </c>
      <c r="C16" s="9">
        <v>1298</v>
      </c>
      <c r="D16" s="10">
        <v>15</v>
      </c>
    </row>
    <row r="17" spans="1:5" x14ac:dyDescent="0.25">
      <c r="A17" s="9" t="s">
        <v>19</v>
      </c>
      <c r="B17" s="9">
        <v>12601</v>
      </c>
      <c r="C17" s="9">
        <v>965</v>
      </c>
      <c r="D17" s="10">
        <v>5</v>
      </c>
    </row>
    <row r="18" spans="1:5" x14ac:dyDescent="0.25">
      <c r="A18" s="9" t="s">
        <v>93</v>
      </c>
      <c r="B18" s="9">
        <v>12553</v>
      </c>
      <c r="C18" s="9">
        <v>5973</v>
      </c>
      <c r="D18" s="10">
        <v>10</v>
      </c>
    </row>
    <row r="19" spans="1:5" x14ac:dyDescent="0.25">
      <c r="A19" s="9" t="s">
        <v>96</v>
      </c>
      <c r="B19" s="9">
        <v>30579326</v>
      </c>
      <c r="C19" s="9">
        <v>1061</v>
      </c>
      <c r="D19" s="10">
        <v>30</v>
      </c>
    </row>
    <row r="20" spans="1:5" x14ac:dyDescent="0.25">
      <c r="A20" s="9"/>
      <c r="B20" s="9"/>
      <c r="C20" s="9"/>
      <c r="D20" s="10"/>
    </row>
    <row r="21" spans="1:5" x14ac:dyDescent="0.25">
      <c r="A21" s="9" t="s">
        <v>743</v>
      </c>
      <c r="B21" s="9"/>
      <c r="C21" s="9" t="s">
        <v>98</v>
      </c>
      <c r="D21" s="10">
        <f>SUM(D3:D20)</f>
        <v>446.95</v>
      </c>
    </row>
    <row r="22" spans="1:5" x14ac:dyDescent="0.25">
      <c r="A22" s="9"/>
      <c r="B22" s="9"/>
      <c r="C22" s="9"/>
      <c r="D22" s="10"/>
    </row>
    <row r="23" spans="1:5" x14ac:dyDescent="0.25">
      <c r="A23" s="9" t="s">
        <v>744</v>
      </c>
      <c r="B23" s="9"/>
      <c r="C23" s="9"/>
      <c r="D23" s="10"/>
      <c r="E23" s="2"/>
    </row>
    <row r="24" spans="1:5" x14ac:dyDescent="0.25">
      <c r="A24" s="9" t="s">
        <v>114</v>
      </c>
      <c r="B24" s="9">
        <v>30629124</v>
      </c>
      <c r="C24" s="9">
        <v>733</v>
      </c>
      <c r="D24" s="10">
        <v>8.34</v>
      </c>
    </row>
    <row r="25" spans="1:5" x14ac:dyDescent="0.25">
      <c r="A25" s="9" t="s">
        <v>54</v>
      </c>
      <c r="B25" s="9">
        <v>12608</v>
      </c>
      <c r="C25" s="9">
        <v>1427</v>
      </c>
      <c r="D25" s="10">
        <v>20</v>
      </c>
    </row>
    <row r="26" spans="1:5" x14ac:dyDescent="0.25">
      <c r="A26" s="9" t="s">
        <v>119</v>
      </c>
      <c r="B26" s="9">
        <v>61405</v>
      </c>
      <c r="C26" s="9">
        <v>5062</v>
      </c>
      <c r="D26" s="10">
        <v>20</v>
      </c>
    </row>
    <row r="27" spans="1:5" x14ac:dyDescent="0.25">
      <c r="A27" s="9" t="s">
        <v>125</v>
      </c>
      <c r="B27" s="9">
        <v>40914</v>
      </c>
      <c r="C27" s="9">
        <v>493</v>
      </c>
      <c r="D27" s="10">
        <v>30</v>
      </c>
    </row>
    <row r="28" spans="1:5" x14ac:dyDescent="0.25">
      <c r="A28" s="9" t="s">
        <v>126</v>
      </c>
      <c r="B28" s="9">
        <v>52166</v>
      </c>
      <c r="C28" s="9">
        <v>1200</v>
      </c>
      <c r="D28" s="10">
        <v>15.28</v>
      </c>
    </row>
    <row r="29" spans="1:5" x14ac:dyDescent="0.25">
      <c r="A29" s="9" t="s">
        <v>126</v>
      </c>
      <c r="B29" s="9">
        <v>52166</v>
      </c>
      <c r="C29" s="9">
        <v>1209</v>
      </c>
      <c r="D29" s="10">
        <v>12.15</v>
      </c>
    </row>
    <row r="30" spans="1:5" x14ac:dyDescent="0.25">
      <c r="A30" s="9" t="s">
        <v>19</v>
      </c>
      <c r="B30" s="9">
        <v>12601</v>
      </c>
      <c r="C30" s="9">
        <v>974</v>
      </c>
      <c r="D30" s="10">
        <v>6</v>
      </c>
    </row>
    <row r="31" spans="1:5" x14ac:dyDescent="0.25">
      <c r="A31" s="9" t="s">
        <v>90</v>
      </c>
      <c r="B31" s="9">
        <v>61721</v>
      </c>
      <c r="C31" s="9">
        <v>1304</v>
      </c>
      <c r="D31" s="10">
        <v>15</v>
      </c>
    </row>
    <row r="32" spans="1:5" x14ac:dyDescent="0.25">
      <c r="A32" s="9" t="s">
        <v>137</v>
      </c>
      <c r="B32" s="9">
        <v>12608</v>
      </c>
      <c r="C32" s="9">
        <v>1431</v>
      </c>
      <c r="D32" s="10">
        <v>20</v>
      </c>
    </row>
    <row r="33" spans="1:5" x14ac:dyDescent="0.25">
      <c r="A33" s="9" t="s">
        <v>141</v>
      </c>
      <c r="B33" s="9">
        <v>30596802</v>
      </c>
      <c r="C33" s="9">
        <v>9221</v>
      </c>
      <c r="D33" s="10">
        <v>12</v>
      </c>
    </row>
    <row r="34" spans="1:5" x14ac:dyDescent="0.25">
      <c r="A34" s="9" t="s">
        <v>142</v>
      </c>
      <c r="B34" s="9">
        <v>49212</v>
      </c>
      <c r="C34" s="9">
        <v>811</v>
      </c>
      <c r="D34" s="10">
        <v>10</v>
      </c>
    </row>
    <row r="35" spans="1:5" x14ac:dyDescent="0.25">
      <c r="A35" s="9"/>
      <c r="B35" s="9"/>
      <c r="C35" s="9"/>
      <c r="D35" s="10"/>
    </row>
    <row r="36" spans="1:5" x14ac:dyDescent="0.25">
      <c r="A36" s="9"/>
      <c r="B36" s="9"/>
      <c r="C36" s="9" t="s">
        <v>98</v>
      </c>
      <c r="D36" s="10">
        <v>168.77</v>
      </c>
    </row>
    <row r="37" spans="1:5" x14ac:dyDescent="0.25">
      <c r="A37" s="9"/>
      <c r="B37" s="9"/>
      <c r="C37" s="9"/>
      <c r="D37" s="10"/>
    </row>
    <row r="38" spans="1:5" x14ac:dyDescent="0.25">
      <c r="A38" s="9" t="s">
        <v>745</v>
      </c>
      <c r="B38" s="9"/>
      <c r="C38" s="9"/>
      <c r="D38" s="10"/>
    </row>
    <row r="39" spans="1:5" x14ac:dyDescent="0.25">
      <c r="A39" s="9" t="s">
        <v>149</v>
      </c>
      <c r="B39" s="9">
        <v>49212</v>
      </c>
      <c r="C39" s="9">
        <v>816</v>
      </c>
      <c r="D39" s="10">
        <v>10</v>
      </c>
    </row>
    <row r="40" spans="1:5" x14ac:dyDescent="0.25">
      <c r="A40" s="9" t="s">
        <v>157</v>
      </c>
      <c r="B40" s="9">
        <v>12553</v>
      </c>
      <c r="C40" s="9">
        <v>607</v>
      </c>
      <c r="D40" s="10">
        <v>20</v>
      </c>
    </row>
    <row r="41" spans="1:5" x14ac:dyDescent="0.25">
      <c r="A41" s="9" t="s">
        <v>173</v>
      </c>
      <c r="B41" s="9">
        <v>40914</v>
      </c>
      <c r="C41" s="9">
        <v>501</v>
      </c>
      <c r="D41" s="10">
        <v>30</v>
      </c>
    </row>
    <row r="42" spans="1:5" x14ac:dyDescent="0.25">
      <c r="A42" s="9" t="s">
        <v>179</v>
      </c>
      <c r="B42" s="9">
        <v>30596802</v>
      </c>
      <c r="C42" s="9">
        <v>9224</v>
      </c>
      <c r="D42" s="10">
        <v>17.27</v>
      </c>
    </row>
    <row r="43" spans="1:5" x14ac:dyDescent="0.25">
      <c r="A43" s="9" t="s">
        <v>180</v>
      </c>
      <c r="B43" s="9">
        <v>42889</v>
      </c>
      <c r="C43" s="9">
        <v>1016</v>
      </c>
      <c r="D43" s="10">
        <v>75</v>
      </c>
    </row>
    <row r="44" spans="1:5" x14ac:dyDescent="0.25">
      <c r="A44" s="9" t="s">
        <v>187</v>
      </c>
      <c r="B44" s="9">
        <v>52166</v>
      </c>
      <c r="C44" s="9">
        <v>1220</v>
      </c>
      <c r="D44" s="10">
        <v>14.78</v>
      </c>
    </row>
    <row r="45" spans="1:5" x14ac:dyDescent="0.25">
      <c r="A45" s="9" t="s">
        <v>188</v>
      </c>
      <c r="B45" s="9">
        <v>12601</v>
      </c>
      <c r="C45" s="9">
        <v>986</v>
      </c>
      <c r="D45" s="10">
        <v>3.87</v>
      </c>
      <c r="E45" t="s">
        <v>2</v>
      </c>
    </row>
    <row r="46" spans="1:5" x14ac:dyDescent="0.25">
      <c r="A46" s="9" t="s">
        <v>189</v>
      </c>
      <c r="B46" s="9">
        <v>12608</v>
      </c>
      <c r="C46" s="9">
        <v>1434</v>
      </c>
      <c r="D46" s="10">
        <v>20</v>
      </c>
    </row>
    <row r="47" spans="1:5" x14ac:dyDescent="0.25">
      <c r="A47" s="9" t="s">
        <v>201</v>
      </c>
      <c r="B47" s="9">
        <v>30502277</v>
      </c>
      <c r="C47" s="9">
        <v>1082</v>
      </c>
      <c r="D47" s="10">
        <v>110</v>
      </c>
    </row>
    <row r="48" spans="1:5" x14ac:dyDescent="0.25">
      <c r="A48" s="9" t="s">
        <v>202</v>
      </c>
      <c r="B48" s="9">
        <v>12553</v>
      </c>
      <c r="C48" s="9">
        <v>6090</v>
      </c>
      <c r="D48" s="10">
        <v>20</v>
      </c>
    </row>
    <row r="49" spans="1:4" x14ac:dyDescent="0.25">
      <c r="A49" s="9" t="s">
        <v>213</v>
      </c>
      <c r="B49" s="9">
        <v>30629124</v>
      </c>
      <c r="C49" s="9">
        <v>1421</v>
      </c>
      <c r="D49" s="10">
        <v>19.850000000000001</v>
      </c>
    </row>
    <row r="50" spans="1:4" x14ac:dyDescent="0.25">
      <c r="A50" s="9" t="s">
        <v>219</v>
      </c>
      <c r="B50" s="9">
        <v>61405</v>
      </c>
      <c r="C50" s="9">
        <v>968</v>
      </c>
      <c r="D50" s="10">
        <v>30</v>
      </c>
    </row>
    <row r="51" spans="1:4" x14ac:dyDescent="0.25">
      <c r="A51" s="9" t="s">
        <v>225</v>
      </c>
      <c r="B51" s="9">
        <v>61721</v>
      </c>
      <c r="C51" s="9">
        <v>1313</v>
      </c>
      <c r="D51" s="10">
        <v>15</v>
      </c>
    </row>
    <row r="52" spans="1:4" x14ac:dyDescent="0.25">
      <c r="A52" s="9"/>
      <c r="B52" s="9"/>
      <c r="C52" s="9"/>
      <c r="D52" s="10"/>
    </row>
    <row r="53" spans="1:4" x14ac:dyDescent="0.25">
      <c r="A53" s="9"/>
      <c r="B53" s="9"/>
      <c r="C53" s="9" t="s">
        <v>98</v>
      </c>
      <c r="D53" s="10">
        <v>385.77</v>
      </c>
    </row>
    <row r="54" spans="1:4" x14ac:dyDescent="0.25">
      <c r="A54" s="9"/>
      <c r="B54" s="9"/>
      <c r="C54" s="9"/>
      <c r="D54" s="10"/>
    </row>
    <row r="55" spans="1:4" x14ac:dyDescent="0.25">
      <c r="A55" s="9" t="s">
        <v>746</v>
      </c>
      <c r="B55" s="9"/>
      <c r="C55" s="9"/>
      <c r="D55" s="10"/>
    </row>
    <row r="56" spans="1:4" x14ac:dyDescent="0.25">
      <c r="A56" s="9" t="s">
        <v>235</v>
      </c>
      <c r="B56" s="9">
        <v>40914</v>
      </c>
      <c r="C56" s="9">
        <v>510</v>
      </c>
      <c r="D56" s="10">
        <v>30</v>
      </c>
    </row>
    <row r="57" spans="1:4" x14ac:dyDescent="0.25">
      <c r="A57" s="9" t="s">
        <v>242</v>
      </c>
      <c r="B57" s="9">
        <v>30596802</v>
      </c>
      <c r="C57" s="9">
        <v>9235</v>
      </c>
      <c r="D57" s="10">
        <v>17</v>
      </c>
    </row>
    <row r="58" spans="1:4" x14ac:dyDescent="0.25">
      <c r="A58" s="9" t="s">
        <v>255</v>
      </c>
      <c r="B58" s="9">
        <v>52166</v>
      </c>
      <c r="C58" s="9">
        <v>1228</v>
      </c>
      <c r="D58" s="10">
        <v>32.72</v>
      </c>
    </row>
    <row r="59" spans="1:4" x14ac:dyDescent="0.25">
      <c r="A59" s="9" t="s">
        <v>256</v>
      </c>
      <c r="B59" s="9">
        <v>12601</v>
      </c>
      <c r="C59" s="9">
        <v>997</v>
      </c>
      <c r="D59" s="10">
        <v>7</v>
      </c>
    </row>
    <row r="60" spans="1:4" x14ac:dyDescent="0.25">
      <c r="A60" s="9" t="s">
        <v>265</v>
      </c>
      <c r="B60" s="9">
        <v>12553</v>
      </c>
      <c r="C60" s="9" t="s">
        <v>209</v>
      </c>
      <c r="D60" s="10">
        <v>20</v>
      </c>
    </row>
    <row r="61" spans="1:4" x14ac:dyDescent="0.25">
      <c r="A61" s="9" t="s">
        <v>293</v>
      </c>
      <c r="B61" s="9">
        <v>40914</v>
      </c>
      <c r="C61" s="9">
        <v>514</v>
      </c>
      <c r="D61" s="10">
        <v>30</v>
      </c>
    </row>
    <row r="62" spans="1:4" x14ac:dyDescent="0.25">
      <c r="A62" s="9" t="s">
        <v>300</v>
      </c>
      <c r="B62" s="9">
        <v>42889</v>
      </c>
      <c r="C62" s="9">
        <v>1022</v>
      </c>
      <c r="D62" s="10">
        <v>100</v>
      </c>
    </row>
    <row r="63" spans="1:4" x14ac:dyDescent="0.25">
      <c r="A63" s="9" t="s">
        <v>309</v>
      </c>
      <c r="B63" s="9">
        <v>61721</v>
      </c>
      <c r="C63" s="9">
        <v>1324</v>
      </c>
      <c r="D63" s="10">
        <v>15</v>
      </c>
    </row>
    <row r="64" spans="1:4" x14ac:dyDescent="0.25">
      <c r="A64" s="9" t="s">
        <v>314</v>
      </c>
      <c r="B64" s="9">
        <v>30596802</v>
      </c>
      <c r="C64" s="9">
        <v>1951</v>
      </c>
      <c r="D64" s="10">
        <v>23.15</v>
      </c>
    </row>
    <row r="65" spans="1:4" x14ac:dyDescent="0.25">
      <c r="A65" s="9" t="s">
        <v>315</v>
      </c>
      <c r="B65" s="9">
        <v>30584523</v>
      </c>
      <c r="C65" s="9">
        <v>1520</v>
      </c>
      <c r="D65" s="10">
        <v>25</v>
      </c>
    </row>
    <row r="66" spans="1:4" x14ac:dyDescent="0.25">
      <c r="A66" s="9" t="s">
        <v>316</v>
      </c>
      <c r="B66" s="9">
        <v>502926</v>
      </c>
      <c r="C66" s="9">
        <v>251</v>
      </c>
      <c r="D66" s="10">
        <v>30</v>
      </c>
    </row>
    <row r="67" spans="1:4" x14ac:dyDescent="0.25">
      <c r="A67" s="18" t="s">
        <v>317</v>
      </c>
      <c r="B67" s="18">
        <v>12553</v>
      </c>
      <c r="C67" s="18">
        <v>6141</v>
      </c>
      <c r="D67" s="1">
        <v>20</v>
      </c>
    </row>
    <row r="68" spans="1:4" x14ac:dyDescent="0.25">
      <c r="A68" s="18" t="s">
        <v>322</v>
      </c>
      <c r="B68" s="18">
        <v>61405</v>
      </c>
      <c r="C68" s="18">
        <v>1011</v>
      </c>
      <c r="D68" s="1">
        <v>15</v>
      </c>
    </row>
    <row r="69" spans="1:4" x14ac:dyDescent="0.25">
      <c r="A69" s="18" t="s">
        <v>323</v>
      </c>
      <c r="B69" s="18">
        <v>49212</v>
      </c>
      <c r="C69" s="19">
        <v>909910911</v>
      </c>
      <c r="D69" s="1">
        <v>30</v>
      </c>
    </row>
    <row r="71" spans="1:4" x14ac:dyDescent="0.25">
      <c r="C71" t="s">
        <v>98</v>
      </c>
      <c r="D71" s="1">
        <v>394.87</v>
      </c>
    </row>
    <row r="73" spans="1:4" x14ac:dyDescent="0.25">
      <c r="A73" t="s">
        <v>333</v>
      </c>
    </row>
    <row r="75" spans="1:4" x14ac:dyDescent="0.25">
      <c r="A75" t="s">
        <v>324</v>
      </c>
      <c r="B75">
        <v>30629124</v>
      </c>
      <c r="C75">
        <v>1432</v>
      </c>
      <c r="D75" s="1">
        <v>21.11</v>
      </c>
    </row>
    <row r="76" spans="1:4" x14ac:dyDescent="0.25">
      <c r="A76" t="s">
        <v>325</v>
      </c>
      <c r="B76">
        <v>30579326</v>
      </c>
      <c r="C76">
        <v>1085</v>
      </c>
      <c r="D76" s="1">
        <v>30</v>
      </c>
    </row>
    <row r="77" spans="1:4" x14ac:dyDescent="0.25">
      <c r="A77" t="s">
        <v>364</v>
      </c>
      <c r="B77">
        <v>30579326</v>
      </c>
      <c r="C77">
        <v>1092</v>
      </c>
      <c r="D77" s="1">
        <v>30</v>
      </c>
    </row>
    <row r="78" spans="1:4" x14ac:dyDescent="0.25">
      <c r="A78" t="s">
        <v>367</v>
      </c>
      <c r="B78">
        <v>40914</v>
      </c>
      <c r="C78">
        <v>519</v>
      </c>
      <c r="D78" s="1">
        <v>30</v>
      </c>
    </row>
    <row r="79" spans="1:4" x14ac:dyDescent="0.25">
      <c r="A79" t="s">
        <v>383</v>
      </c>
      <c r="B79">
        <v>12601</v>
      </c>
      <c r="C79">
        <v>1013</v>
      </c>
      <c r="D79" s="1">
        <v>6.25</v>
      </c>
    </row>
    <row r="80" spans="1:4" x14ac:dyDescent="0.25">
      <c r="A80" t="s">
        <v>384</v>
      </c>
      <c r="B80">
        <v>30596802</v>
      </c>
      <c r="C80">
        <v>2028</v>
      </c>
      <c r="D80" s="1">
        <v>23.22</v>
      </c>
    </row>
    <row r="81" spans="1:4" x14ac:dyDescent="0.25">
      <c r="A81" t="s">
        <v>390</v>
      </c>
      <c r="B81">
        <v>61721</v>
      </c>
      <c r="C81">
        <v>1333</v>
      </c>
      <c r="D81" s="1">
        <v>15</v>
      </c>
    </row>
    <row r="83" spans="1:4" x14ac:dyDescent="0.25">
      <c r="C83" t="s">
        <v>98</v>
      </c>
      <c r="D83" s="1">
        <f>SUM(D75:D82)</f>
        <v>155.57999999999998</v>
      </c>
    </row>
    <row r="85" spans="1:4" x14ac:dyDescent="0.25">
      <c r="A85" t="s">
        <v>409</v>
      </c>
    </row>
    <row r="87" spans="1:4" x14ac:dyDescent="0.25">
      <c r="A87" t="s">
        <v>413</v>
      </c>
      <c r="B87">
        <v>30579326</v>
      </c>
      <c r="C87">
        <v>1098</v>
      </c>
      <c r="D87" s="1">
        <v>30</v>
      </c>
    </row>
    <row r="88" spans="1:4" x14ac:dyDescent="0.25">
      <c r="A88" t="s">
        <v>428</v>
      </c>
      <c r="B88">
        <v>51576</v>
      </c>
      <c r="C88">
        <v>129</v>
      </c>
      <c r="D88" s="1">
        <v>25</v>
      </c>
    </row>
    <row r="89" spans="1:4" x14ac:dyDescent="0.25">
      <c r="A89" t="s">
        <v>435</v>
      </c>
      <c r="B89">
        <v>40914</v>
      </c>
      <c r="C89">
        <v>524</v>
      </c>
      <c r="D89" s="1">
        <v>30</v>
      </c>
    </row>
    <row r="90" spans="1:4" x14ac:dyDescent="0.25">
      <c r="A90" t="s">
        <v>436</v>
      </c>
      <c r="B90">
        <v>42889</v>
      </c>
      <c r="C90">
        <v>1028</v>
      </c>
      <c r="D90" s="1">
        <v>100</v>
      </c>
    </row>
    <row r="91" spans="1:4" x14ac:dyDescent="0.25">
      <c r="A91" t="s">
        <v>437</v>
      </c>
      <c r="B91">
        <v>30629124</v>
      </c>
      <c r="C91">
        <v>1441</v>
      </c>
      <c r="D91" s="1">
        <v>28.49</v>
      </c>
    </row>
    <row r="92" spans="1:4" x14ac:dyDescent="0.25">
      <c r="A92" t="s">
        <v>438</v>
      </c>
      <c r="B92">
        <v>12553</v>
      </c>
      <c r="C92">
        <v>6166</v>
      </c>
      <c r="D92" s="1">
        <v>20</v>
      </c>
    </row>
    <row r="93" spans="1:4" x14ac:dyDescent="0.25">
      <c r="A93" t="s">
        <v>444</v>
      </c>
      <c r="B93">
        <v>52166</v>
      </c>
      <c r="C93">
        <v>1257</v>
      </c>
      <c r="D93" s="1">
        <v>14.37</v>
      </c>
    </row>
    <row r="94" spans="1:4" x14ac:dyDescent="0.25">
      <c r="A94" t="s">
        <v>445</v>
      </c>
      <c r="B94">
        <v>61405</v>
      </c>
      <c r="C94">
        <v>1241</v>
      </c>
      <c r="D94" s="1">
        <v>20</v>
      </c>
    </row>
    <row r="95" spans="1:4" x14ac:dyDescent="0.25">
      <c r="A95" t="s">
        <v>452</v>
      </c>
      <c r="B95">
        <v>30596802</v>
      </c>
      <c r="D95" s="1">
        <v>33.35</v>
      </c>
    </row>
    <row r="96" spans="1:4" x14ac:dyDescent="0.25">
      <c r="A96" t="s">
        <v>460</v>
      </c>
      <c r="B96">
        <v>30502277</v>
      </c>
      <c r="C96">
        <v>1092</v>
      </c>
      <c r="D96" s="1">
        <v>20</v>
      </c>
    </row>
    <row r="97" spans="1:4" x14ac:dyDescent="0.25">
      <c r="A97" t="s">
        <v>464</v>
      </c>
      <c r="B97">
        <v>12601</v>
      </c>
      <c r="C97">
        <v>1027</v>
      </c>
      <c r="D97" s="1">
        <v>12.5</v>
      </c>
    </row>
    <row r="98" spans="1:4" x14ac:dyDescent="0.25">
      <c r="A98" t="s">
        <v>466</v>
      </c>
      <c r="B98">
        <v>12553</v>
      </c>
      <c r="C98">
        <v>6217</v>
      </c>
      <c r="D98" s="1">
        <v>20</v>
      </c>
    </row>
    <row r="99" spans="1:4" x14ac:dyDescent="0.25">
      <c r="A99" t="s">
        <v>483</v>
      </c>
      <c r="B99">
        <v>40914</v>
      </c>
      <c r="C99">
        <v>531</v>
      </c>
      <c r="D99" s="1">
        <v>30</v>
      </c>
    </row>
    <row r="101" spans="1:4" x14ac:dyDescent="0.25">
      <c r="C101" t="s">
        <v>98</v>
      </c>
      <c r="D101" s="1">
        <v>383.71</v>
      </c>
    </row>
    <row r="103" spans="1:4" x14ac:dyDescent="0.25">
      <c r="A103" t="s">
        <v>487</v>
      </c>
    </row>
    <row r="105" spans="1:4" x14ac:dyDescent="0.25">
      <c r="A105" t="s">
        <v>497</v>
      </c>
      <c r="B105">
        <v>30579326</v>
      </c>
      <c r="C105">
        <v>1107</v>
      </c>
      <c r="D105" s="1">
        <v>30</v>
      </c>
    </row>
    <row r="106" spans="1:4" x14ac:dyDescent="0.25">
      <c r="A106" t="s">
        <v>503</v>
      </c>
      <c r="B106">
        <v>12601</v>
      </c>
      <c r="C106">
        <v>1037</v>
      </c>
      <c r="D106" s="1">
        <v>7</v>
      </c>
    </row>
    <row r="107" spans="1:4" x14ac:dyDescent="0.25">
      <c r="A107" t="s">
        <v>505</v>
      </c>
      <c r="B107">
        <v>52166</v>
      </c>
      <c r="C107">
        <v>1268</v>
      </c>
      <c r="D107" s="1">
        <v>8.75</v>
      </c>
    </row>
    <row r="108" spans="1:4" x14ac:dyDescent="0.25">
      <c r="A108" t="s">
        <v>522</v>
      </c>
      <c r="B108">
        <v>30596802</v>
      </c>
      <c r="C108">
        <v>2106</v>
      </c>
      <c r="D108" s="1">
        <v>12.9</v>
      </c>
    </row>
    <row r="109" spans="1:4" x14ac:dyDescent="0.25">
      <c r="A109" t="s">
        <v>532</v>
      </c>
      <c r="B109">
        <v>30502277</v>
      </c>
      <c r="C109">
        <v>1102</v>
      </c>
      <c r="D109" s="1">
        <v>35</v>
      </c>
    </row>
    <row r="110" spans="1:4" x14ac:dyDescent="0.25">
      <c r="A110" t="s">
        <v>537</v>
      </c>
      <c r="B110">
        <v>30629124</v>
      </c>
      <c r="C110">
        <v>1082</v>
      </c>
      <c r="D110" s="1">
        <v>33.5</v>
      </c>
    </row>
    <row r="111" spans="1:4" x14ac:dyDescent="0.25">
      <c r="A111" t="s">
        <v>540</v>
      </c>
      <c r="B111">
        <v>30507128</v>
      </c>
      <c r="C111">
        <v>3394</v>
      </c>
      <c r="D111" s="1">
        <v>6.5</v>
      </c>
    </row>
    <row r="112" spans="1:4" x14ac:dyDescent="0.25">
      <c r="A112" t="s">
        <v>549</v>
      </c>
      <c r="B112">
        <v>40914</v>
      </c>
      <c r="C112">
        <v>534</v>
      </c>
      <c r="D112" s="1">
        <v>30</v>
      </c>
    </row>
    <row r="113" spans="1:4" x14ac:dyDescent="0.25">
      <c r="A113" t="s">
        <v>550</v>
      </c>
      <c r="B113">
        <v>61405</v>
      </c>
      <c r="C113">
        <v>1284</v>
      </c>
      <c r="D113" s="1">
        <v>15</v>
      </c>
    </row>
    <row r="114" spans="1:4" x14ac:dyDescent="0.25">
      <c r="A114" t="s">
        <v>554</v>
      </c>
      <c r="B114">
        <v>12553</v>
      </c>
      <c r="C114">
        <v>6253</v>
      </c>
      <c r="D114" s="1">
        <v>20</v>
      </c>
    </row>
    <row r="115" spans="1:4" x14ac:dyDescent="0.25">
      <c r="A115" t="s">
        <v>560</v>
      </c>
      <c r="B115">
        <v>30579326</v>
      </c>
      <c r="C115">
        <v>1112</v>
      </c>
      <c r="D115" s="1">
        <v>30</v>
      </c>
    </row>
    <row r="116" spans="1:4" x14ac:dyDescent="0.25">
      <c r="A116" t="s">
        <v>561</v>
      </c>
      <c r="B116">
        <v>49212</v>
      </c>
      <c r="C116" s="19">
        <v>919940</v>
      </c>
      <c r="D116" s="1">
        <v>21</v>
      </c>
    </row>
    <row r="117" spans="1:4" x14ac:dyDescent="0.25">
      <c r="A117" t="s">
        <v>563</v>
      </c>
      <c r="B117">
        <v>30502277</v>
      </c>
      <c r="C117">
        <v>1107</v>
      </c>
      <c r="D117" s="1">
        <v>40</v>
      </c>
    </row>
    <row r="118" spans="1:4" x14ac:dyDescent="0.25">
      <c r="A118" t="s">
        <v>564</v>
      </c>
      <c r="B118">
        <v>51576</v>
      </c>
      <c r="C118">
        <v>132</v>
      </c>
      <c r="D118" s="1">
        <v>25</v>
      </c>
    </row>
    <row r="119" spans="1:4" x14ac:dyDescent="0.25">
      <c r="A119" t="s">
        <v>573</v>
      </c>
      <c r="B119">
        <v>52166</v>
      </c>
      <c r="C119">
        <v>1276</v>
      </c>
      <c r="D119" s="1">
        <v>6.53</v>
      </c>
    </row>
    <row r="120" spans="1:4" x14ac:dyDescent="0.25">
      <c r="A120" t="s">
        <v>581</v>
      </c>
      <c r="B120">
        <v>30584523</v>
      </c>
      <c r="D120" s="1">
        <v>25</v>
      </c>
    </row>
    <row r="122" spans="1:4" x14ac:dyDescent="0.25">
      <c r="C122" t="s">
        <v>98</v>
      </c>
      <c r="D122" s="1">
        <v>346.18</v>
      </c>
    </row>
    <row r="125" spans="1:4" x14ac:dyDescent="0.25">
      <c r="A125" t="s">
        <v>587</v>
      </c>
    </row>
    <row r="127" spans="1:4" x14ac:dyDescent="0.25">
      <c r="A127" t="s">
        <v>594</v>
      </c>
      <c r="B127">
        <v>30596802</v>
      </c>
      <c r="C127">
        <v>2135</v>
      </c>
      <c r="D127" s="1">
        <v>8.25</v>
      </c>
    </row>
    <row r="128" spans="1:4" x14ac:dyDescent="0.25">
      <c r="A128" t="s">
        <v>620</v>
      </c>
      <c r="B128">
        <v>61721</v>
      </c>
      <c r="C128">
        <v>1351</v>
      </c>
      <c r="D128" s="1">
        <v>15</v>
      </c>
    </row>
    <row r="129" spans="1:4" x14ac:dyDescent="0.25">
      <c r="A129" t="s">
        <v>625</v>
      </c>
      <c r="B129">
        <v>12553</v>
      </c>
      <c r="C129">
        <v>6306</v>
      </c>
      <c r="D129" s="1">
        <v>20</v>
      </c>
    </row>
    <row r="130" spans="1:4" x14ac:dyDescent="0.25">
      <c r="A130" t="s">
        <v>627</v>
      </c>
      <c r="B130">
        <v>30579326</v>
      </c>
      <c r="C130">
        <v>1119</v>
      </c>
      <c r="D130" s="1">
        <v>30</v>
      </c>
    </row>
    <row r="131" spans="1:4" x14ac:dyDescent="0.25">
      <c r="A131" t="s">
        <v>628</v>
      </c>
      <c r="B131">
        <v>40914</v>
      </c>
      <c r="C131">
        <v>538</v>
      </c>
      <c r="D131" s="1">
        <v>30</v>
      </c>
    </row>
    <row r="132" spans="1:4" x14ac:dyDescent="0.25">
      <c r="A132" t="s">
        <v>639</v>
      </c>
      <c r="B132">
        <v>52166</v>
      </c>
      <c r="C132">
        <v>1288</v>
      </c>
      <c r="D132" s="1">
        <v>11.37</v>
      </c>
    </row>
    <row r="133" spans="1:4" x14ac:dyDescent="0.25">
      <c r="A133" t="s">
        <v>643</v>
      </c>
      <c r="B133">
        <v>42888</v>
      </c>
      <c r="C133">
        <v>1034</v>
      </c>
      <c r="D133" s="1">
        <v>100</v>
      </c>
    </row>
    <row r="134" spans="1:4" x14ac:dyDescent="0.25">
      <c r="A134" t="s">
        <v>644</v>
      </c>
      <c r="B134">
        <v>49212</v>
      </c>
      <c r="C134">
        <v>941</v>
      </c>
      <c r="D134" s="1">
        <v>10</v>
      </c>
    </row>
    <row r="135" spans="1:4" x14ac:dyDescent="0.25">
      <c r="A135" t="s">
        <v>644</v>
      </c>
      <c r="B135">
        <v>49212</v>
      </c>
      <c r="C135">
        <v>962</v>
      </c>
      <c r="D135" s="1">
        <v>10</v>
      </c>
    </row>
    <row r="136" spans="1:4" x14ac:dyDescent="0.25">
      <c r="A136" t="s">
        <v>644</v>
      </c>
      <c r="B136">
        <v>49212</v>
      </c>
      <c r="C136">
        <v>963</v>
      </c>
      <c r="D136" s="1">
        <v>20</v>
      </c>
    </row>
    <row r="137" spans="1:4" x14ac:dyDescent="0.25">
      <c r="A137" t="s">
        <v>653</v>
      </c>
      <c r="B137">
        <v>30596802</v>
      </c>
      <c r="C137">
        <v>2198</v>
      </c>
      <c r="D137" s="1">
        <v>10</v>
      </c>
    </row>
    <row r="138" spans="1:4" x14ac:dyDescent="0.25">
      <c r="A138" t="s">
        <v>654</v>
      </c>
      <c r="B138">
        <v>61405</v>
      </c>
      <c r="C138">
        <v>1319</v>
      </c>
      <c r="D138" s="1">
        <v>20</v>
      </c>
    </row>
    <row r="140" spans="1:4" x14ac:dyDescent="0.25">
      <c r="C140" t="s">
        <v>98</v>
      </c>
      <c r="D140" s="1">
        <f>SUM(D127:D138)</f>
        <v>284.62</v>
      </c>
    </row>
    <row r="143" spans="1:4" x14ac:dyDescent="0.25">
      <c r="A143" t="s">
        <v>670</v>
      </c>
    </row>
    <row r="144" spans="1:4" x14ac:dyDescent="0.25">
      <c r="A144" t="s">
        <v>671</v>
      </c>
      <c r="B144">
        <v>30507128</v>
      </c>
      <c r="C144">
        <v>21965</v>
      </c>
      <c r="D144" s="1">
        <v>10</v>
      </c>
    </row>
    <row r="145" spans="1:4" x14ac:dyDescent="0.25">
      <c r="A145" t="s">
        <v>688</v>
      </c>
      <c r="B145">
        <v>61721</v>
      </c>
      <c r="C145">
        <v>1360</v>
      </c>
      <c r="D145" s="1">
        <v>15</v>
      </c>
    </row>
    <row r="146" spans="1:4" x14ac:dyDescent="0.25">
      <c r="A146" t="s">
        <v>696</v>
      </c>
      <c r="B146">
        <v>12601</v>
      </c>
      <c r="C146">
        <v>1072</v>
      </c>
      <c r="D146" s="1">
        <v>25</v>
      </c>
    </row>
    <row r="147" spans="1:4" x14ac:dyDescent="0.25">
      <c r="A147" t="s">
        <v>712</v>
      </c>
      <c r="B147">
        <v>52166</v>
      </c>
      <c r="C147">
        <v>1298</v>
      </c>
      <c r="D147" s="1">
        <v>11.41</v>
      </c>
    </row>
    <row r="148" spans="1:4" x14ac:dyDescent="0.25">
      <c r="A148" t="s">
        <v>713</v>
      </c>
      <c r="B148">
        <v>12553</v>
      </c>
      <c r="C148">
        <v>6364</v>
      </c>
      <c r="D148" s="1">
        <v>20</v>
      </c>
    </row>
    <row r="149" spans="1:4" x14ac:dyDescent="0.25">
      <c r="A149" t="s">
        <v>714</v>
      </c>
      <c r="B149">
        <v>30579326</v>
      </c>
      <c r="C149">
        <v>1128</v>
      </c>
      <c r="D149" s="1">
        <v>30</v>
      </c>
    </row>
    <row r="150" spans="1:4" x14ac:dyDescent="0.25">
      <c r="A150" t="s">
        <v>715</v>
      </c>
      <c r="B150">
        <v>30596802</v>
      </c>
      <c r="C150">
        <v>2237</v>
      </c>
      <c r="D150" s="1">
        <v>12</v>
      </c>
    </row>
    <row r="151" spans="1:4" x14ac:dyDescent="0.25">
      <c r="A151" t="s">
        <v>766</v>
      </c>
      <c r="B151">
        <v>30629124</v>
      </c>
      <c r="C151">
        <v>1234</v>
      </c>
      <c r="D151" s="1">
        <v>55.16</v>
      </c>
    </row>
    <row r="152" spans="1:4" x14ac:dyDescent="0.25">
      <c r="A152" t="s">
        <v>770</v>
      </c>
      <c r="B152">
        <v>40914</v>
      </c>
      <c r="C152">
        <v>547</v>
      </c>
      <c r="D152" s="1">
        <v>30</v>
      </c>
    </row>
    <row r="153" spans="1:4" x14ac:dyDescent="0.25">
      <c r="A153" t="s">
        <v>779</v>
      </c>
      <c r="B153">
        <v>42889</v>
      </c>
      <c r="C153">
        <v>1040</v>
      </c>
      <c r="D153" s="1">
        <v>100</v>
      </c>
    </row>
    <row r="154" spans="1:4" x14ac:dyDescent="0.25">
      <c r="A154" t="s">
        <v>780</v>
      </c>
      <c r="B154">
        <v>12553</v>
      </c>
      <c r="C154">
        <v>6384</v>
      </c>
      <c r="D154" s="1">
        <v>20</v>
      </c>
    </row>
    <row r="155" spans="1:4" x14ac:dyDescent="0.25">
      <c r="A155" t="s">
        <v>781</v>
      </c>
      <c r="B155">
        <v>61405</v>
      </c>
      <c r="C155">
        <v>1356</v>
      </c>
      <c r="D155" s="1">
        <v>15</v>
      </c>
    </row>
    <row r="157" spans="1:4" x14ac:dyDescent="0.25">
      <c r="C157" t="s">
        <v>98</v>
      </c>
      <c r="D157" s="1">
        <f>SUM(D144:D155)</f>
        <v>343.57</v>
      </c>
    </row>
    <row r="159" spans="1:4" x14ac:dyDescent="0.25">
      <c r="A159" s="21" t="s">
        <v>815</v>
      </c>
    </row>
    <row r="160" spans="1:4" x14ac:dyDescent="0.25">
      <c r="A160" t="s">
        <v>799</v>
      </c>
      <c r="B160">
        <v>30579326</v>
      </c>
      <c r="C160">
        <v>1137</v>
      </c>
      <c r="D160" s="1">
        <v>30</v>
      </c>
    </row>
    <row r="161" spans="1:4" x14ac:dyDescent="0.25">
      <c r="A161" t="s">
        <v>798</v>
      </c>
      <c r="B161">
        <v>40914</v>
      </c>
      <c r="C161">
        <v>550</v>
      </c>
      <c r="D161" s="1">
        <v>30</v>
      </c>
    </row>
    <row r="162" spans="1:4" x14ac:dyDescent="0.25">
      <c r="A162" t="s">
        <v>806</v>
      </c>
      <c r="B162">
        <v>52166</v>
      </c>
      <c r="C162">
        <v>1007</v>
      </c>
      <c r="D162" s="1">
        <v>5.5</v>
      </c>
    </row>
    <row r="163" spans="1:4" x14ac:dyDescent="0.25">
      <c r="A163" t="s">
        <v>809</v>
      </c>
      <c r="B163">
        <v>61721</v>
      </c>
      <c r="C163">
        <v>1369</v>
      </c>
      <c r="D163" s="1">
        <v>15</v>
      </c>
    </row>
    <row r="164" spans="1:4" x14ac:dyDescent="0.25">
      <c r="A164" t="s">
        <v>811</v>
      </c>
      <c r="B164">
        <v>30596802</v>
      </c>
      <c r="C164">
        <v>2317</v>
      </c>
      <c r="D164" s="1">
        <v>7.7</v>
      </c>
    </row>
    <row r="166" spans="1:4" x14ac:dyDescent="0.25">
      <c r="C166" t="s">
        <v>98</v>
      </c>
      <c r="D166" s="1">
        <f>SUM(D160:D164)</f>
        <v>88.2</v>
      </c>
    </row>
    <row r="168" spans="1:4" x14ac:dyDescent="0.25">
      <c r="A168" t="s">
        <v>866</v>
      </c>
    </row>
    <row r="169" spans="1:4" x14ac:dyDescent="0.25">
      <c r="A169" t="s">
        <v>817</v>
      </c>
      <c r="B169">
        <v>12553</v>
      </c>
      <c r="C169">
        <v>206</v>
      </c>
      <c r="D169" s="1">
        <v>20</v>
      </c>
    </row>
    <row r="170" spans="1:4" x14ac:dyDescent="0.25">
      <c r="A170" t="s">
        <v>827</v>
      </c>
      <c r="B170">
        <v>30677945</v>
      </c>
      <c r="C170">
        <v>1408</v>
      </c>
      <c r="D170" s="1">
        <v>17.899999999999999</v>
      </c>
    </row>
    <row r="171" spans="1:4" x14ac:dyDescent="0.25">
      <c r="A171" t="s">
        <v>833</v>
      </c>
      <c r="B171">
        <v>30584523</v>
      </c>
      <c r="C171">
        <v>7640</v>
      </c>
      <c r="D171" s="1">
        <v>25</v>
      </c>
    </row>
    <row r="172" spans="1:4" x14ac:dyDescent="0.25">
      <c r="A172" t="s">
        <v>848</v>
      </c>
      <c r="B172">
        <v>30665817</v>
      </c>
      <c r="C172">
        <v>1935</v>
      </c>
      <c r="D172" s="1">
        <v>15</v>
      </c>
    </row>
    <row r="173" spans="1:4" x14ac:dyDescent="0.25">
      <c r="A173" t="s">
        <v>851</v>
      </c>
      <c r="B173">
        <v>502926</v>
      </c>
      <c r="C173">
        <v>268</v>
      </c>
      <c r="D173" s="1">
        <v>30</v>
      </c>
    </row>
    <row r="174" spans="1:4" x14ac:dyDescent="0.25">
      <c r="A174" t="s">
        <v>852</v>
      </c>
      <c r="B174">
        <v>30596802</v>
      </c>
      <c r="C174">
        <v>2364</v>
      </c>
      <c r="D174" s="1">
        <v>13.3</v>
      </c>
    </row>
    <row r="175" spans="1:4" x14ac:dyDescent="0.25">
      <c r="A175" t="s">
        <v>853</v>
      </c>
      <c r="B175">
        <v>52166</v>
      </c>
      <c r="C175">
        <v>1016</v>
      </c>
      <c r="D175" s="1">
        <v>8.25</v>
      </c>
    </row>
    <row r="176" spans="1:4" x14ac:dyDescent="0.25">
      <c r="A176" t="s">
        <v>854</v>
      </c>
      <c r="B176">
        <v>30629124</v>
      </c>
      <c r="C176">
        <v>454</v>
      </c>
      <c r="D176" s="1">
        <v>13.82</v>
      </c>
    </row>
    <row r="177" spans="1:4" x14ac:dyDescent="0.25">
      <c r="A177" t="s">
        <v>855</v>
      </c>
      <c r="B177">
        <v>40914</v>
      </c>
      <c r="C177">
        <v>554</v>
      </c>
      <c r="D177" s="1">
        <v>30</v>
      </c>
    </row>
    <row r="178" spans="1:4" x14ac:dyDescent="0.25">
      <c r="A178" t="s">
        <v>843</v>
      </c>
      <c r="B178">
        <v>61721</v>
      </c>
      <c r="C178">
        <v>1377</v>
      </c>
      <c r="D178" s="1">
        <v>15</v>
      </c>
    </row>
    <row r="179" spans="1:4" x14ac:dyDescent="0.25">
      <c r="A179" t="s">
        <v>845</v>
      </c>
      <c r="B179">
        <v>30677945</v>
      </c>
      <c r="C179">
        <v>1412</v>
      </c>
      <c r="D179" s="1">
        <v>26.77</v>
      </c>
    </row>
    <row r="180" spans="1:4" x14ac:dyDescent="0.25">
      <c r="A180" t="s">
        <v>857</v>
      </c>
      <c r="B180">
        <v>30579326</v>
      </c>
      <c r="C180">
        <v>1144</v>
      </c>
      <c r="D180" s="1">
        <v>30</v>
      </c>
    </row>
    <row r="181" spans="1:4" x14ac:dyDescent="0.25">
      <c r="A181" t="s">
        <v>861</v>
      </c>
      <c r="B181">
        <v>502926</v>
      </c>
      <c r="C181">
        <v>272</v>
      </c>
      <c r="D181" s="1">
        <v>25</v>
      </c>
    </row>
    <row r="183" spans="1:4" x14ac:dyDescent="0.25">
      <c r="C183" t="s">
        <v>98</v>
      </c>
      <c r="D183" s="1">
        <f>SUM(D169:D181)</f>
        <v>270.03999999999996</v>
      </c>
    </row>
    <row r="185" spans="1:4" x14ac:dyDescent="0.25">
      <c r="A185" t="s">
        <v>952</v>
      </c>
    </row>
    <row r="186" spans="1:4" x14ac:dyDescent="0.25">
      <c r="A186" t="s">
        <v>869</v>
      </c>
      <c r="B186">
        <v>42889</v>
      </c>
      <c r="C186">
        <v>1046</v>
      </c>
      <c r="D186" s="1">
        <v>100</v>
      </c>
    </row>
    <row r="187" spans="1:4" x14ac:dyDescent="0.25">
      <c r="A187" t="s">
        <v>870</v>
      </c>
      <c r="B187">
        <v>61405</v>
      </c>
      <c r="C187">
        <v>1395</v>
      </c>
      <c r="D187" s="1">
        <v>20</v>
      </c>
    </row>
    <row r="188" spans="1:4" x14ac:dyDescent="0.25">
      <c r="A188" t="s">
        <v>871</v>
      </c>
      <c r="B188">
        <v>12553</v>
      </c>
      <c r="C188">
        <v>128</v>
      </c>
      <c r="D188" s="1">
        <v>20</v>
      </c>
    </row>
    <row r="189" spans="1:4" x14ac:dyDescent="0.25">
      <c r="A189" t="s">
        <v>906</v>
      </c>
      <c r="B189">
        <v>51576</v>
      </c>
      <c r="C189">
        <v>135</v>
      </c>
      <c r="D189" s="1">
        <v>25</v>
      </c>
    </row>
    <row r="190" spans="1:4" x14ac:dyDescent="0.25">
      <c r="A190" t="s">
        <v>908</v>
      </c>
      <c r="B190">
        <v>30584523</v>
      </c>
      <c r="C190">
        <v>1650</v>
      </c>
      <c r="D190" s="1">
        <v>25</v>
      </c>
    </row>
    <row r="191" spans="1:4" x14ac:dyDescent="0.25">
      <c r="A191" t="s">
        <v>912</v>
      </c>
      <c r="B191">
        <v>40914</v>
      </c>
      <c r="C191">
        <v>560</v>
      </c>
      <c r="D191" s="1">
        <v>30</v>
      </c>
    </row>
    <row r="192" spans="1:4" x14ac:dyDescent="0.25">
      <c r="A192" t="s">
        <v>919</v>
      </c>
      <c r="B192">
        <v>502926</v>
      </c>
      <c r="C192">
        <v>279</v>
      </c>
      <c r="D192" s="1">
        <v>25</v>
      </c>
    </row>
    <row r="193" spans="1:4" x14ac:dyDescent="0.25">
      <c r="A193" t="s">
        <v>918</v>
      </c>
      <c r="B193">
        <v>52166</v>
      </c>
      <c r="C193">
        <v>1028</v>
      </c>
      <c r="D193" s="1">
        <v>8.9499999999999993</v>
      </c>
    </row>
    <row r="194" spans="1:4" x14ac:dyDescent="0.25">
      <c r="A194" t="s">
        <v>920</v>
      </c>
      <c r="B194">
        <v>30596802</v>
      </c>
      <c r="C194">
        <v>2311</v>
      </c>
      <c r="D194" s="1">
        <v>5.4</v>
      </c>
    </row>
    <row r="195" spans="1:4" x14ac:dyDescent="0.25">
      <c r="A195" t="s">
        <v>926</v>
      </c>
      <c r="B195">
        <v>30677945</v>
      </c>
      <c r="C195">
        <v>1422</v>
      </c>
      <c r="D195" s="1">
        <v>21.25</v>
      </c>
    </row>
    <row r="196" spans="1:4" x14ac:dyDescent="0.25">
      <c r="A196" t="s">
        <v>927</v>
      </c>
      <c r="B196">
        <v>30629124</v>
      </c>
      <c r="C196">
        <v>3011</v>
      </c>
      <c r="D196" s="1">
        <v>13.63</v>
      </c>
    </row>
    <row r="197" spans="1:4" x14ac:dyDescent="0.25">
      <c r="A197" t="s">
        <v>935</v>
      </c>
      <c r="B197">
        <v>12553</v>
      </c>
      <c r="C197">
        <v>146</v>
      </c>
      <c r="D197" s="1">
        <v>20</v>
      </c>
    </row>
    <row r="198" spans="1:4" x14ac:dyDescent="0.25">
      <c r="A198" t="s">
        <v>936</v>
      </c>
      <c r="B198">
        <v>61721</v>
      </c>
      <c r="C198">
        <v>1385</v>
      </c>
      <c r="D198" s="1">
        <v>15</v>
      </c>
    </row>
    <row r="199" spans="1:4" x14ac:dyDescent="0.25">
      <c r="A199" t="s">
        <v>953</v>
      </c>
      <c r="B199">
        <v>30579326</v>
      </c>
      <c r="C199">
        <v>1151</v>
      </c>
      <c r="D199" s="1">
        <v>30</v>
      </c>
    </row>
    <row r="201" spans="1:4" x14ac:dyDescent="0.25">
      <c r="C201" t="s">
        <v>98</v>
      </c>
      <c r="D201" s="1">
        <f>SUM(D186:D200)</f>
        <v>359.22999999999996</v>
      </c>
    </row>
    <row r="203" spans="1:4" x14ac:dyDescent="0.25">
      <c r="A203" t="s">
        <v>1011</v>
      </c>
    </row>
    <row r="204" spans="1:4" x14ac:dyDescent="0.25">
      <c r="A204" t="s">
        <v>958</v>
      </c>
      <c r="B204">
        <v>61405</v>
      </c>
      <c r="C204">
        <v>1424</v>
      </c>
      <c r="D204" s="1">
        <v>15</v>
      </c>
    </row>
    <row r="205" spans="1:4" x14ac:dyDescent="0.25">
      <c r="A205" t="s">
        <v>982</v>
      </c>
      <c r="B205">
        <v>52166</v>
      </c>
      <c r="C205">
        <v>1034</v>
      </c>
      <c r="D205" s="1">
        <v>7.12</v>
      </c>
    </row>
    <row r="206" spans="1:4" x14ac:dyDescent="0.25">
      <c r="A206" t="s">
        <v>983</v>
      </c>
      <c r="B206">
        <v>40914</v>
      </c>
      <c r="C206">
        <v>562</v>
      </c>
      <c r="D206" s="1">
        <v>30</v>
      </c>
    </row>
    <row r="207" spans="1:4" x14ac:dyDescent="0.25">
      <c r="A207" t="s">
        <v>984</v>
      </c>
      <c r="B207">
        <v>30596802</v>
      </c>
      <c r="C207">
        <v>2425</v>
      </c>
      <c r="D207" s="1">
        <v>13.01</v>
      </c>
    </row>
    <row r="208" spans="1:4" x14ac:dyDescent="0.25">
      <c r="A208" t="s">
        <v>985</v>
      </c>
      <c r="B208">
        <v>30629124</v>
      </c>
      <c r="C208">
        <v>3016</v>
      </c>
      <c r="D208" s="1">
        <v>11.69</v>
      </c>
    </row>
    <row r="209" spans="1:4" x14ac:dyDescent="0.25">
      <c r="A209" t="s">
        <v>993</v>
      </c>
      <c r="B209">
        <v>30677945</v>
      </c>
      <c r="C209">
        <v>1431</v>
      </c>
      <c r="D209" s="1">
        <v>10.75</v>
      </c>
    </row>
    <row r="210" spans="1:4" x14ac:dyDescent="0.25">
      <c r="A210" t="s">
        <v>994</v>
      </c>
      <c r="B210">
        <v>502926</v>
      </c>
      <c r="C210">
        <v>289</v>
      </c>
      <c r="D210" s="1">
        <v>15</v>
      </c>
    </row>
    <row r="211" spans="1:4" x14ac:dyDescent="0.25">
      <c r="A211" t="s">
        <v>996</v>
      </c>
      <c r="B211">
        <v>12553</v>
      </c>
      <c r="C211">
        <v>159</v>
      </c>
      <c r="D211" s="1">
        <v>20</v>
      </c>
    </row>
    <row r="212" spans="1:4" x14ac:dyDescent="0.25">
      <c r="A212" t="s">
        <v>1012</v>
      </c>
      <c r="B212">
        <v>42889</v>
      </c>
      <c r="C212">
        <v>1054</v>
      </c>
      <c r="D212" s="1">
        <v>100</v>
      </c>
    </row>
    <row r="214" spans="1:4" x14ac:dyDescent="0.25">
      <c r="C214" t="s">
        <v>98</v>
      </c>
      <c r="D214" s="1">
        <f>SUM(D204:D213)</f>
        <v>222.57</v>
      </c>
    </row>
    <row r="216" spans="1:4" x14ac:dyDescent="0.25">
      <c r="A216" t="s">
        <v>1119</v>
      </c>
    </row>
    <row r="217" spans="1:4" x14ac:dyDescent="0.25">
      <c r="A217" t="s">
        <v>1015</v>
      </c>
      <c r="B217">
        <v>30579326</v>
      </c>
      <c r="C217">
        <v>1161</v>
      </c>
      <c r="D217" s="1">
        <v>30</v>
      </c>
    </row>
    <row r="218" spans="1:4" x14ac:dyDescent="0.25">
      <c r="A218" t="s">
        <v>1027</v>
      </c>
      <c r="B218">
        <v>30665817</v>
      </c>
      <c r="C218">
        <v>1994</v>
      </c>
      <c r="D218" s="1">
        <v>20</v>
      </c>
    </row>
    <row r="219" spans="1:4" x14ac:dyDescent="0.25">
      <c r="A219" t="s">
        <v>1032</v>
      </c>
      <c r="B219">
        <v>30677945</v>
      </c>
      <c r="C219">
        <v>1402</v>
      </c>
      <c r="D219" s="1">
        <v>14.5</v>
      </c>
    </row>
    <row r="220" spans="1:4" x14ac:dyDescent="0.25">
      <c r="A220" t="s">
        <v>1036</v>
      </c>
      <c r="B220">
        <v>3058423</v>
      </c>
      <c r="C220">
        <v>7757</v>
      </c>
      <c r="D220" s="1">
        <v>25</v>
      </c>
    </row>
    <row r="221" spans="1:4" x14ac:dyDescent="0.25">
      <c r="A221" t="s">
        <v>1040</v>
      </c>
      <c r="B221">
        <v>30596802</v>
      </c>
      <c r="C221">
        <v>2476</v>
      </c>
      <c r="D221" s="1">
        <v>12</v>
      </c>
    </row>
    <row r="222" spans="1:4" x14ac:dyDescent="0.25">
      <c r="A222" t="s">
        <v>1041</v>
      </c>
      <c r="B222">
        <v>52166</v>
      </c>
      <c r="C222">
        <v>1045</v>
      </c>
      <c r="D222" s="1">
        <v>4.95</v>
      </c>
    </row>
    <row r="223" spans="1:4" x14ac:dyDescent="0.25">
      <c r="A223" t="s">
        <v>1046</v>
      </c>
      <c r="B223">
        <v>12553</v>
      </c>
      <c r="C223">
        <v>182</v>
      </c>
      <c r="D223" s="1">
        <v>20</v>
      </c>
    </row>
    <row r="224" spans="1:4" x14ac:dyDescent="0.25">
      <c r="A224" t="s">
        <v>1053</v>
      </c>
      <c r="B224">
        <v>40914</v>
      </c>
      <c r="C224">
        <v>567</v>
      </c>
      <c r="D224" s="1">
        <v>30</v>
      </c>
    </row>
    <row r="225" spans="1:4" x14ac:dyDescent="0.25">
      <c r="A225" t="s">
        <v>1063</v>
      </c>
      <c r="B225">
        <v>3062914</v>
      </c>
      <c r="C225">
        <v>3021</v>
      </c>
      <c r="D225" s="1">
        <v>6.81</v>
      </c>
    </row>
    <row r="226" spans="1:4" x14ac:dyDescent="0.25">
      <c r="A226" t="s">
        <v>1073</v>
      </c>
      <c r="B226">
        <v>67010</v>
      </c>
      <c r="C226">
        <v>1081</v>
      </c>
      <c r="D226" s="1">
        <v>50</v>
      </c>
    </row>
    <row r="227" spans="1:4" x14ac:dyDescent="0.25">
      <c r="A227" t="s">
        <v>1083</v>
      </c>
      <c r="B227">
        <v>52166</v>
      </c>
      <c r="C227">
        <v>1056</v>
      </c>
      <c r="D227" s="1">
        <v>3</v>
      </c>
    </row>
    <row r="228" spans="1:4" x14ac:dyDescent="0.25">
      <c r="A228" t="s">
        <v>1085</v>
      </c>
      <c r="B228">
        <v>61405</v>
      </c>
      <c r="C228">
        <v>1465</v>
      </c>
      <c r="D228" s="1">
        <v>20</v>
      </c>
    </row>
    <row r="229" spans="1:4" x14ac:dyDescent="0.25">
      <c r="A229" t="s">
        <v>1086</v>
      </c>
      <c r="B229">
        <v>12553</v>
      </c>
      <c r="C229">
        <v>198</v>
      </c>
      <c r="D229" s="1">
        <v>20</v>
      </c>
    </row>
    <row r="230" spans="1:4" x14ac:dyDescent="0.25">
      <c r="A230" t="s">
        <v>1091</v>
      </c>
      <c r="B230">
        <v>30665817</v>
      </c>
      <c r="C230">
        <v>2008</v>
      </c>
      <c r="D230" s="1">
        <v>20</v>
      </c>
    </row>
    <row r="231" spans="1:4" x14ac:dyDescent="0.25">
      <c r="A231" t="s">
        <v>1092</v>
      </c>
      <c r="B231">
        <v>61720</v>
      </c>
      <c r="C231">
        <v>1414</v>
      </c>
      <c r="D231" s="1">
        <v>15</v>
      </c>
    </row>
    <row r="232" spans="1:4" x14ac:dyDescent="0.25">
      <c r="A232" t="s">
        <v>1095</v>
      </c>
      <c r="B232">
        <v>30579326</v>
      </c>
      <c r="C232">
        <v>1168</v>
      </c>
      <c r="D232" s="1">
        <v>30</v>
      </c>
    </row>
    <row r="233" spans="1:4" x14ac:dyDescent="0.25">
      <c r="A233" t="s">
        <v>1096</v>
      </c>
      <c r="B233">
        <v>30629124</v>
      </c>
      <c r="C233">
        <v>3023</v>
      </c>
      <c r="D233" s="1">
        <v>13.44</v>
      </c>
    </row>
    <row r="234" spans="1:4" x14ac:dyDescent="0.25">
      <c r="A234" t="s">
        <v>1103</v>
      </c>
      <c r="B234">
        <v>30677945</v>
      </c>
      <c r="C234">
        <v>2503</v>
      </c>
      <c r="D234" s="1">
        <v>11.25</v>
      </c>
    </row>
    <row r="235" spans="1:4" x14ac:dyDescent="0.25">
      <c r="A235" t="s">
        <v>1107</v>
      </c>
      <c r="B235">
        <v>30596802</v>
      </c>
      <c r="C235">
        <v>2282</v>
      </c>
      <c r="D235" s="1">
        <v>9.82</v>
      </c>
    </row>
    <row r="236" spans="1:4" x14ac:dyDescent="0.25">
      <c r="A236" t="s">
        <v>1127</v>
      </c>
      <c r="B236">
        <v>40914</v>
      </c>
      <c r="C236">
        <v>570</v>
      </c>
      <c r="D236" s="1">
        <v>30</v>
      </c>
    </row>
    <row r="238" spans="1:4" x14ac:dyDescent="0.25">
      <c r="C238" t="s">
        <v>98</v>
      </c>
      <c r="D238" s="1">
        <f>SUM(D217:D237)</f>
        <v>385.77</v>
      </c>
    </row>
    <row r="240" spans="1:4" x14ac:dyDescent="0.25">
      <c r="A240" t="s">
        <v>1231</v>
      </c>
    </row>
    <row r="241" spans="1:4" x14ac:dyDescent="0.25">
      <c r="A241" t="s">
        <v>1132</v>
      </c>
      <c r="B241">
        <v>30507128</v>
      </c>
      <c r="C241" t="s">
        <v>783</v>
      </c>
      <c r="D241" s="1">
        <v>12.5</v>
      </c>
    </row>
    <row r="242" spans="1:4" x14ac:dyDescent="0.25">
      <c r="A242" t="s">
        <v>1157</v>
      </c>
      <c r="B242">
        <v>30596802</v>
      </c>
      <c r="C242">
        <v>1540</v>
      </c>
      <c r="D242" s="1">
        <v>13.31</v>
      </c>
    </row>
    <row r="243" spans="1:4" x14ac:dyDescent="0.25">
      <c r="A243" t="s">
        <v>1163</v>
      </c>
      <c r="B243">
        <v>12553</v>
      </c>
      <c r="C243">
        <v>236</v>
      </c>
      <c r="D243" s="1">
        <v>20</v>
      </c>
    </row>
    <row r="244" spans="1:4" x14ac:dyDescent="0.25">
      <c r="A244" t="s">
        <v>1166</v>
      </c>
      <c r="B244">
        <v>30665817</v>
      </c>
      <c r="C244">
        <v>8207</v>
      </c>
      <c r="D244" s="1">
        <v>25</v>
      </c>
    </row>
    <row r="245" spans="1:4" x14ac:dyDescent="0.25">
      <c r="A245" t="s">
        <v>1169</v>
      </c>
      <c r="B245">
        <v>61721</v>
      </c>
      <c r="C245">
        <v>1422</v>
      </c>
      <c r="D245" s="1">
        <v>15</v>
      </c>
    </row>
    <row r="246" spans="1:4" x14ac:dyDescent="0.25">
      <c r="A246" t="s">
        <v>1175</v>
      </c>
      <c r="B246">
        <v>52166</v>
      </c>
      <c r="C246">
        <v>1068</v>
      </c>
      <c r="D246" s="1">
        <v>5.37</v>
      </c>
    </row>
    <row r="247" spans="1:4" x14ac:dyDescent="0.25">
      <c r="A247" t="s">
        <v>1176</v>
      </c>
      <c r="B247">
        <v>30584523</v>
      </c>
      <c r="C247">
        <v>7860</v>
      </c>
      <c r="D247" s="1">
        <v>25</v>
      </c>
    </row>
    <row r="248" spans="1:4" x14ac:dyDescent="0.25">
      <c r="A248" t="s">
        <v>1177</v>
      </c>
      <c r="B248">
        <v>30507128</v>
      </c>
      <c r="C248" t="s">
        <v>783</v>
      </c>
      <c r="D248" s="1">
        <v>20</v>
      </c>
    </row>
    <row r="249" spans="1:4" x14ac:dyDescent="0.25">
      <c r="A249" t="s">
        <v>1178</v>
      </c>
      <c r="B249">
        <v>67010</v>
      </c>
      <c r="C249">
        <v>1089</v>
      </c>
      <c r="D249" s="1">
        <v>30</v>
      </c>
    </row>
    <row r="250" spans="1:4" x14ac:dyDescent="0.25">
      <c r="A250" t="s">
        <v>1179</v>
      </c>
      <c r="B250">
        <v>40914</v>
      </c>
      <c r="C250">
        <v>1002</v>
      </c>
      <c r="D250" s="1">
        <v>30</v>
      </c>
    </row>
    <row r="251" spans="1:4" x14ac:dyDescent="0.25">
      <c r="A251" t="s">
        <v>1183</v>
      </c>
      <c r="B251">
        <v>30629124</v>
      </c>
      <c r="C251">
        <v>3027</v>
      </c>
      <c r="D251" s="1">
        <v>10.88</v>
      </c>
    </row>
    <row r="252" spans="1:4" x14ac:dyDescent="0.25">
      <c r="A252" t="s">
        <v>1189</v>
      </c>
      <c r="B252">
        <v>30699720</v>
      </c>
      <c r="C252">
        <v>144</v>
      </c>
      <c r="D252" s="1">
        <v>25</v>
      </c>
    </row>
    <row r="253" spans="1:4" x14ac:dyDescent="0.25">
      <c r="A253" t="s">
        <v>1190</v>
      </c>
      <c r="B253">
        <v>30579326</v>
      </c>
      <c r="C253">
        <v>1174</v>
      </c>
      <c r="D253" s="1">
        <v>37.5</v>
      </c>
    </row>
    <row r="254" spans="1:4" x14ac:dyDescent="0.25">
      <c r="A254" t="s">
        <v>1193</v>
      </c>
      <c r="B254">
        <v>30686829</v>
      </c>
      <c r="C254">
        <v>137</v>
      </c>
      <c r="D254" s="1">
        <v>25</v>
      </c>
    </row>
    <row r="255" spans="1:4" x14ac:dyDescent="0.25">
      <c r="A255" t="s">
        <v>1203</v>
      </c>
      <c r="B255">
        <v>61405</v>
      </c>
      <c r="C255">
        <v>110</v>
      </c>
      <c r="D255" s="1">
        <v>20</v>
      </c>
    </row>
    <row r="256" spans="1:4" x14ac:dyDescent="0.25">
      <c r="A256" t="s">
        <v>1210</v>
      </c>
      <c r="B256">
        <v>30596802</v>
      </c>
      <c r="C256">
        <v>1562</v>
      </c>
      <c r="D256" s="1">
        <v>24</v>
      </c>
    </row>
    <row r="257" spans="1:4" x14ac:dyDescent="0.25">
      <c r="A257" t="s">
        <v>1216</v>
      </c>
      <c r="B257">
        <v>30677945</v>
      </c>
      <c r="C257">
        <v>2521</v>
      </c>
      <c r="D257" s="1">
        <v>17.5</v>
      </c>
    </row>
    <row r="258" spans="1:4" x14ac:dyDescent="0.25">
      <c r="A258" t="s">
        <v>1229</v>
      </c>
      <c r="B258">
        <v>12533</v>
      </c>
      <c r="C258">
        <v>246</v>
      </c>
      <c r="D258" s="1">
        <v>20</v>
      </c>
    </row>
    <row r="259" spans="1:4" x14ac:dyDescent="0.25">
      <c r="A259" t="s">
        <v>1230</v>
      </c>
      <c r="B259">
        <v>51576</v>
      </c>
      <c r="C259">
        <v>138</v>
      </c>
      <c r="D259" s="1">
        <v>20</v>
      </c>
    </row>
    <row r="261" spans="1:4" x14ac:dyDescent="0.25">
      <c r="C261" t="s">
        <v>98</v>
      </c>
      <c r="D261" s="1">
        <f>SUM(D241:D259)</f>
        <v>396.06</v>
      </c>
    </row>
    <row r="263" spans="1:4" x14ac:dyDescent="0.25">
      <c r="A263" t="s">
        <v>1242</v>
      </c>
    </row>
    <row r="264" spans="1:4" x14ac:dyDescent="0.25">
      <c r="A264" t="s">
        <v>1244</v>
      </c>
      <c r="B264">
        <v>30629124</v>
      </c>
      <c r="C264">
        <v>3032</v>
      </c>
      <c r="D264" s="1">
        <v>11.13</v>
      </c>
    </row>
    <row r="265" spans="1:4" x14ac:dyDescent="0.25">
      <c r="A265" t="s">
        <v>1245</v>
      </c>
      <c r="B265">
        <v>52166</v>
      </c>
      <c r="C265">
        <v>1080</v>
      </c>
      <c r="D265" s="1">
        <v>2.25</v>
      </c>
    </row>
    <row r="266" spans="1:4" x14ac:dyDescent="0.25">
      <c r="A266" t="s">
        <v>1261</v>
      </c>
      <c r="B266">
        <v>40914</v>
      </c>
      <c r="C266">
        <v>1005</v>
      </c>
      <c r="D266" s="1">
        <v>30</v>
      </c>
    </row>
    <row r="267" spans="1:4" x14ac:dyDescent="0.25">
      <c r="A267" t="s">
        <v>1267</v>
      </c>
      <c r="B267">
        <v>67010</v>
      </c>
      <c r="C267">
        <v>1097</v>
      </c>
      <c r="D267" s="1">
        <v>24</v>
      </c>
    </row>
    <row r="268" spans="1:4" x14ac:dyDescent="0.25">
      <c r="A268" t="s">
        <v>1268</v>
      </c>
      <c r="B268">
        <v>61721</v>
      </c>
      <c r="C268">
        <v>1408</v>
      </c>
      <c r="D268" s="1">
        <v>15</v>
      </c>
    </row>
    <row r="269" spans="1:4" x14ac:dyDescent="0.25">
      <c r="A269" t="s">
        <v>1271</v>
      </c>
      <c r="B269">
        <v>502926</v>
      </c>
      <c r="C269">
        <v>316</v>
      </c>
      <c r="D269" s="1">
        <v>5</v>
      </c>
    </row>
    <row r="270" spans="1:4" x14ac:dyDescent="0.25">
      <c r="A270" t="s">
        <v>1272</v>
      </c>
      <c r="B270">
        <v>30596802</v>
      </c>
      <c r="C270">
        <v>1587</v>
      </c>
      <c r="D270" s="1">
        <v>23.25</v>
      </c>
    </row>
    <row r="272" spans="1:4" x14ac:dyDescent="0.25">
      <c r="C272" t="s">
        <v>98</v>
      </c>
      <c r="D272" s="1">
        <f>SUM(D264:D271)</f>
        <v>110.63</v>
      </c>
    </row>
    <row r="273" spans="1:4" x14ac:dyDescent="0.25">
      <c r="A273" t="s">
        <v>1362</v>
      </c>
    </row>
    <row r="274" spans="1:4" x14ac:dyDescent="0.25">
      <c r="A274" t="s">
        <v>1283</v>
      </c>
      <c r="B274">
        <v>30579326</v>
      </c>
      <c r="C274">
        <v>1186</v>
      </c>
      <c r="D274" s="1">
        <v>30</v>
      </c>
    </row>
    <row r="275" spans="1:4" x14ac:dyDescent="0.25">
      <c r="A275" t="s">
        <v>1290</v>
      </c>
      <c r="B275">
        <v>30665817</v>
      </c>
      <c r="C275">
        <v>8263</v>
      </c>
      <c r="D275" s="1">
        <v>30</v>
      </c>
    </row>
    <row r="276" spans="1:4" x14ac:dyDescent="0.25">
      <c r="A276" t="s">
        <v>1291</v>
      </c>
      <c r="B276">
        <v>52166</v>
      </c>
      <c r="C276">
        <v>1091</v>
      </c>
      <c r="D276" s="1">
        <v>12.5</v>
      </c>
    </row>
    <row r="277" spans="1:4" x14ac:dyDescent="0.25">
      <c r="A277" t="s">
        <v>1292</v>
      </c>
      <c r="B277">
        <v>61721</v>
      </c>
      <c r="C277">
        <v>1426</v>
      </c>
      <c r="D277" s="1">
        <v>10</v>
      </c>
    </row>
    <row r="278" spans="1:4" x14ac:dyDescent="0.25">
      <c r="A278" t="s">
        <v>1296</v>
      </c>
      <c r="B278">
        <v>30629124</v>
      </c>
      <c r="C278">
        <v>3039</v>
      </c>
      <c r="D278" s="1">
        <v>15.73</v>
      </c>
    </row>
    <row r="279" spans="1:4" x14ac:dyDescent="0.25">
      <c r="A279" t="s">
        <v>1305</v>
      </c>
      <c r="B279">
        <v>30677945</v>
      </c>
      <c r="C279">
        <v>2607</v>
      </c>
      <c r="D279" s="1">
        <v>22.25</v>
      </c>
    </row>
    <row r="280" spans="1:4" x14ac:dyDescent="0.25">
      <c r="A280" t="s">
        <v>1307</v>
      </c>
      <c r="B280">
        <v>42689</v>
      </c>
      <c r="C280">
        <v>1067</v>
      </c>
      <c r="D280" s="1">
        <v>100</v>
      </c>
    </row>
    <row r="281" spans="1:4" x14ac:dyDescent="0.25">
      <c r="A281" t="s">
        <v>1311</v>
      </c>
      <c r="B281">
        <v>502926</v>
      </c>
      <c r="C281">
        <v>323</v>
      </c>
      <c r="D281" s="1">
        <v>5</v>
      </c>
    </row>
    <row r="282" spans="1:4" x14ac:dyDescent="0.25">
      <c r="A282" t="s">
        <v>1317</v>
      </c>
      <c r="B282">
        <v>12553</v>
      </c>
      <c r="C282">
        <v>263</v>
      </c>
      <c r="D282" s="1">
        <v>20</v>
      </c>
    </row>
    <row r="283" spans="1:4" x14ac:dyDescent="0.25">
      <c r="A283" t="s">
        <v>1318</v>
      </c>
      <c r="B283">
        <v>67010</v>
      </c>
      <c r="C283">
        <v>1105</v>
      </c>
      <c r="D283" s="1">
        <v>32</v>
      </c>
    </row>
    <row r="284" spans="1:4" x14ac:dyDescent="0.25">
      <c r="A284" t="s">
        <v>1319</v>
      </c>
      <c r="B284">
        <v>61405</v>
      </c>
      <c r="C284">
        <v>120</v>
      </c>
      <c r="D284" s="1">
        <v>10</v>
      </c>
    </row>
    <row r="285" spans="1:4" x14ac:dyDescent="0.25">
      <c r="A285" t="s">
        <v>1320</v>
      </c>
      <c r="B285">
        <v>49212</v>
      </c>
      <c r="C285">
        <v>996</v>
      </c>
      <c r="D285" s="1">
        <v>50</v>
      </c>
    </row>
    <row r="286" spans="1:4" x14ac:dyDescent="0.25">
      <c r="A286" t="s">
        <v>1336</v>
      </c>
      <c r="B286">
        <v>30677945</v>
      </c>
      <c r="C286">
        <v>2618</v>
      </c>
      <c r="D286" s="1">
        <v>13.5</v>
      </c>
    </row>
    <row r="287" spans="1:4" x14ac:dyDescent="0.25">
      <c r="A287" t="s">
        <v>1338</v>
      </c>
      <c r="B287">
        <v>40914</v>
      </c>
      <c r="C287">
        <v>1012</v>
      </c>
      <c r="D287" s="1">
        <v>30</v>
      </c>
    </row>
    <row r="288" spans="1:4" x14ac:dyDescent="0.25">
      <c r="A288" t="s">
        <v>1345</v>
      </c>
      <c r="B288">
        <v>305071</v>
      </c>
      <c r="C288" t="s">
        <v>783</v>
      </c>
      <c r="D288" s="1">
        <v>45</v>
      </c>
    </row>
    <row r="289" spans="1:4" x14ac:dyDescent="0.25">
      <c r="A289" t="s">
        <v>1348</v>
      </c>
      <c r="B289">
        <v>30596802</v>
      </c>
      <c r="C289">
        <v>1610</v>
      </c>
      <c r="D289" s="1">
        <v>32</v>
      </c>
    </row>
    <row r="290" spans="1:4" x14ac:dyDescent="0.25">
      <c r="A290" t="s">
        <v>1351</v>
      </c>
      <c r="B290">
        <v>305793236</v>
      </c>
      <c r="C290">
        <v>1191</v>
      </c>
      <c r="D290" s="1">
        <v>30</v>
      </c>
    </row>
    <row r="291" spans="1:4" x14ac:dyDescent="0.25">
      <c r="A291" t="s">
        <v>1352</v>
      </c>
      <c r="B291">
        <v>502926</v>
      </c>
      <c r="C291">
        <v>330</v>
      </c>
      <c r="D291" s="1">
        <v>5</v>
      </c>
    </row>
    <row r="292" spans="1:4" x14ac:dyDescent="0.25">
      <c r="A292" t="s">
        <v>1357</v>
      </c>
      <c r="B292">
        <v>52166</v>
      </c>
      <c r="C292">
        <v>1098</v>
      </c>
      <c r="D292" s="1">
        <v>11.5</v>
      </c>
    </row>
    <row r="293" spans="1:4" x14ac:dyDescent="0.25">
      <c r="A293" t="s">
        <v>1388</v>
      </c>
      <c r="B293">
        <v>30629124</v>
      </c>
      <c r="C293">
        <v>1543</v>
      </c>
      <c r="D293" s="1">
        <v>13.63</v>
      </c>
    </row>
    <row r="295" spans="1:4" x14ac:dyDescent="0.25">
      <c r="C295" t="s">
        <v>98</v>
      </c>
      <c r="D295" s="1">
        <f>SUM(D274:D294)</f>
        <v>518.11</v>
      </c>
    </row>
    <row r="297" spans="1:4" x14ac:dyDescent="0.25">
      <c r="A297" t="s">
        <v>1450</v>
      </c>
    </row>
    <row r="298" spans="1:4" x14ac:dyDescent="0.25">
      <c r="A298" t="s">
        <v>1391</v>
      </c>
      <c r="B298">
        <v>67010</v>
      </c>
      <c r="C298">
        <v>1114</v>
      </c>
      <c r="D298" s="1">
        <v>23</v>
      </c>
    </row>
    <row r="299" spans="1:4" x14ac:dyDescent="0.25">
      <c r="A299" t="s">
        <v>1392</v>
      </c>
      <c r="B299">
        <v>502926</v>
      </c>
      <c r="C299">
        <v>388</v>
      </c>
      <c r="D299" s="1">
        <v>10</v>
      </c>
    </row>
    <row r="300" spans="1:4" x14ac:dyDescent="0.25">
      <c r="A300" t="s">
        <v>1393</v>
      </c>
      <c r="B300">
        <v>12533</v>
      </c>
      <c r="C300">
        <v>214</v>
      </c>
      <c r="D300" s="1">
        <v>20</v>
      </c>
    </row>
    <row r="301" spans="1:4" x14ac:dyDescent="0.25">
      <c r="A301" t="s">
        <v>1403</v>
      </c>
      <c r="B301">
        <v>61405</v>
      </c>
      <c r="C301">
        <v>130</v>
      </c>
      <c r="D301" s="1">
        <v>15</v>
      </c>
    </row>
    <row r="302" spans="1:4" x14ac:dyDescent="0.25">
      <c r="A302" t="s">
        <v>1407</v>
      </c>
      <c r="B302">
        <v>30579326</v>
      </c>
      <c r="C302">
        <v>1197</v>
      </c>
      <c r="D302" s="1">
        <v>30</v>
      </c>
    </row>
    <row r="303" spans="1:4" x14ac:dyDescent="0.25">
      <c r="A303" t="s">
        <v>1408</v>
      </c>
      <c r="B303">
        <v>40914</v>
      </c>
      <c r="C303">
        <v>1018</v>
      </c>
      <c r="D303" s="1">
        <v>30</v>
      </c>
    </row>
    <row r="304" spans="1:4" x14ac:dyDescent="0.25">
      <c r="A304" t="s">
        <v>639</v>
      </c>
      <c r="B304">
        <v>52166</v>
      </c>
      <c r="C304">
        <v>109</v>
      </c>
      <c r="D304" s="1">
        <v>8.3699999999999992</v>
      </c>
    </row>
    <row r="305" spans="1:4" x14ac:dyDescent="0.25">
      <c r="A305" t="s">
        <v>1419</v>
      </c>
      <c r="B305">
        <v>30596802</v>
      </c>
      <c r="C305">
        <v>1625</v>
      </c>
      <c r="D305" s="1">
        <v>16.100000000000001</v>
      </c>
    </row>
    <row r="306" spans="1:4" x14ac:dyDescent="0.25">
      <c r="A306" t="s">
        <v>1426</v>
      </c>
      <c r="B306">
        <v>30629124</v>
      </c>
      <c r="C306">
        <v>1560</v>
      </c>
      <c r="D306" s="1">
        <v>12.5</v>
      </c>
    </row>
    <row r="307" spans="1:4" x14ac:dyDescent="0.25">
      <c r="A307" t="s">
        <v>1430</v>
      </c>
      <c r="B307">
        <v>30665817</v>
      </c>
      <c r="C307">
        <v>122</v>
      </c>
      <c r="D307" s="1">
        <v>40</v>
      </c>
    </row>
    <row r="308" spans="1:4" x14ac:dyDescent="0.25">
      <c r="A308" t="s">
        <v>1445</v>
      </c>
      <c r="B308">
        <v>502926</v>
      </c>
      <c r="C308">
        <v>346</v>
      </c>
      <c r="D308" s="1">
        <v>5</v>
      </c>
    </row>
    <row r="309" spans="1:4" x14ac:dyDescent="0.25">
      <c r="A309" t="s">
        <v>1466</v>
      </c>
      <c r="B309">
        <v>12533</v>
      </c>
      <c r="C309">
        <v>276</v>
      </c>
      <c r="D309" s="1">
        <v>20</v>
      </c>
    </row>
    <row r="311" spans="1:4" x14ac:dyDescent="0.25">
      <c r="D311" s="1">
        <f>SUM(D298:D310)</f>
        <v>229.97</v>
      </c>
    </row>
    <row r="312" spans="1:4" x14ac:dyDescent="0.25">
      <c r="A312" t="s">
        <v>1470</v>
      </c>
    </row>
    <row r="313" spans="1:4" x14ac:dyDescent="0.25">
      <c r="A313" t="s">
        <v>1471</v>
      </c>
      <c r="B313">
        <v>40914</v>
      </c>
      <c r="C313">
        <v>1024</v>
      </c>
      <c r="D313" s="1">
        <v>30</v>
      </c>
    </row>
    <row r="314" spans="1:4" x14ac:dyDescent="0.25">
      <c r="A314" t="s">
        <v>1478</v>
      </c>
      <c r="B314">
        <v>305793236</v>
      </c>
      <c r="C314">
        <v>1202</v>
      </c>
      <c r="D314" s="1">
        <v>40</v>
      </c>
    </row>
    <row r="315" spans="1:4" x14ac:dyDescent="0.25">
      <c r="A315" t="s">
        <v>1479</v>
      </c>
      <c r="B315">
        <v>52166</v>
      </c>
      <c r="C315">
        <v>120</v>
      </c>
      <c r="D315" s="1">
        <v>8</v>
      </c>
    </row>
    <row r="316" spans="1:4" x14ac:dyDescent="0.25">
      <c r="A316" t="s">
        <v>1480</v>
      </c>
      <c r="B316">
        <v>30507128</v>
      </c>
      <c r="C316" t="s">
        <v>783</v>
      </c>
      <c r="D316" s="1">
        <v>75</v>
      </c>
    </row>
    <row r="317" spans="1:4" x14ac:dyDescent="0.25">
      <c r="A317" t="s">
        <v>1484</v>
      </c>
      <c r="B317">
        <v>30596802</v>
      </c>
      <c r="C317">
        <v>1646</v>
      </c>
      <c r="D317" s="1">
        <v>27.62</v>
      </c>
    </row>
    <row r="318" spans="1:4" x14ac:dyDescent="0.25">
      <c r="A318" t="s">
        <v>1494</v>
      </c>
      <c r="B318">
        <v>91405</v>
      </c>
      <c r="C318">
        <v>141</v>
      </c>
      <c r="D318" s="1">
        <v>15</v>
      </c>
    </row>
    <row r="319" spans="1:4" x14ac:dyDescent="0.25">
      <c r="A319" t="s">
        <v>1498</v>
      </c>
      <c r="B319">
        <v>30677945</v>
      </c>
      <c r="C319">
        <v>2721</v>
      </c>
      <c r="D319" s="1">
        <v>43.25</v>
      </c>
    </row>
    <row r="320" spans="1:4" x14ac:dyDescent="0.25">
      <c r="A320" t="s">
        <v>1500</v>
      </c>
      <c r="B320">
        <v>30629124</v>
      </c>
      <c r="C320">
        <v>1574</v>
      </c>
      <c r="D320" s="1">
        <v>13.63</v>
      </c>
    </row>
    <row r="321" spans="1:4" x14ac:dyDescent="0.25">
      <c r="A321" t="s">
        <v>1504</v>
      </c>
      <c r="B321">
        <v>12608</v>
      </c>
      <c r="C321">
        <v>1716</v>
      </c>
      <c r="D321" s="1">
        <v>80.930000000000007</v>
      </c>
    </row>
    <row r="322" spans="1:4" x14ac:dyDescent="0.25">
      <c r="A322" t="s">
        <v>1509</v>
      </c>
      <c r="B322">
        <v>12553</v>
      </c>
      <c r="C322">
        <v>286</v>
      </c>
      <c r="D322" s="1">
        <v>20</v>
      </c>
    </row>
    <row r="323" spans="1:4" x14ac:dyDescent="0.25">
      <c r="A323" t="s">
        <v>1513</v>
      </c>
      <c r="B323">
        <v>30584523</v>
      </c>
      <c r="C323">
        <v>8027</v>
      </c>
      <c r="D323" s="1">
        <v>20</v>
      </c>
    </row>
    <row r="324" spans="1:4" x14ac:dyDescent="0.25">
      <c r="A324" t="s">
        <v>1514</v>
      </c>
      <c r="B324">
        <v>502926</v>
      </c>
      <c r="C324">
        <v>355</v>
      </c>
      <c r="D324" s="1">
        <v>10</v>
      </c>
    </row>
    <row r="325" spans="1:4" x14ac:dyDescent="0.25">
      <c r="C325" t="s">
        <v>98</v>
      </c>
      <c r="D325" s="1">
        <f>SUM(D313:D324)</f>
        <v>383.43</v>
      </c>
    </row>
    <row r="327" spans="1:4" x14ac:dyDescent="0.25">
      <c r="A327" t="s">
        <v>1519</v>
      </c>
    </row>
    <row r="328" spans="1:4" x14ac:dyDescent="0.25">
      <c r="A328" t="s">
        <v>1535</v>
      </c>
      <c r="B328">
        <v>30584523</v>
      </c>
      <c r="C328">
        <v>8034</v>
      </c>
      <c r="D328" s="1">
        <v>20.22</v>
      </c>
    </row>
    <row r="329" spans="1:4" x14ac:dyDescent="0.25">
      <c r="A329" t="s">
        <v>1536</v>
      </c>
      <c r="B329">
        <v>30699720</v>
      </c>
      <c r="C329">
        <v>183</v>
      </c>
      <c r="D329" s="1">
        <v>30</v>
      </c>
    </row>
    <row r="330" spans="1:4" x14ac:dyDescent="0.25">
      <c r="A330" t="s">
        <v>1537</v>
      </c>
      <c r="B330">
        <v>42889</v>
      </c>
      <c r="C330">
        <v>1073</v>
      </c>
      <c r="D330" s="1">
        <v>150</v>
      </c>
    </row>
    <row r="331" spans="1:4" x14ac:dyDescent="0.25">
      <c r="A331" t="s">
        <v>1538</v>
      </c>
      <c r="B331">
        <v>40914</v>
      </c>
      <c r="C331">
        <v>1029</v>
      </c>
      <c r="D331" s="1">
        <v>30</v>
      </c>
    </row>
    <row r="332" spans="1:4" x14ac:dyDescent="0.25">
      <c r="A332" t="s">
        <v>1539</v>
      </c>
      <c r="B332">
        <v>52166</v>
      </c>
      <c r="C332">
        <v>128</v>
      </c>
      <c r="D332" s="1">
        <v>8.5</v>
      </c>
    </row>
    <row r="333" spans="1:4" x14ac:dyDescent="0.25">
      <c r="A333" t="s">
        <v>1540</v>
      </c>
      <c r="B333">
        <v>30596802</v>
      </c>
      <c r="C333">
        <v>1670</v>
      </c>
      <c r="D333" s="1">
        <v>30.1</v>
      </c>
    </row>
    <row r="334" spans="1:4" x14ac:dyDescent="0.25">
      <c r="A334" t="s">
        <v>1541</v>
      </c>
      <c r="B334">
        <v>30579326</v>
      </c>
      <c r="C334">
        <v>1207</v>
      </c>
      <c r="D334" s="1">
        <v>30</v>
      </c>
    </row>
    <row r="335" spans="1:4" x14ac:dyDescent="0.25">
      <c r="A335" t="s">
        <v>1542</v>
      </c>
      <c r="B335">
        <v>67010</v>
      </c>
      <c r="C335">
        <v>1031</v>
      </c>
      <c r="D335" s="1">
        <v>50</v>
      </c>
    </row>
    <row r="336" spans="1:4" x14ac:dyDescent="0.25">
      <c r="A336" t="s">
        <v>1543</v>
      </c>
      <c r="B336">
        <v>30665817</v>
      </c>
      <c r="C336">
        <v>184</v>
      </c>
      <c r="D336" s="1">
        <v>40</v>
      </c>
    </row>
    <row r="337" spans="1:4" x14ac:dyDescent="0.25">
      <c r="A337" t="s">
        <v>1544</v>
      </c>
      <c r="B337">
        <v>30629124</v>
      </c>
      <c r="C337">
        <v>2824</v>
      </c>
      <c r="D337" s="1">
        <v>10.28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58"/>
  <sheetViews>
    <sheetView topLeftCell="A247" zoomScale="130" zoomScaleNormal="130" zoomScalePageLayoutView="150" workbookViewId="0">
      <selection activeCell="A250" sqref="A250:D258"/>
    </sheetView>
  </sheetViews>
  <sheetFormatPr defaultColWidth="8.85546875" defaultRowHeight="15" x14ac:dyDescent="0.25"/>
  <cols>
    <col min="1" max="1" width="36.85546875" customWidth="1"/>
    <col min="2" max="2" width="14.85546875" customWidth="1"/>
    <col min="3" max="3" width="10.85546875" customWidth="1"/>
    <col min="4" max="4" width="10.85546875" style="1" customWidth="1"/>
  </cols>
  <sheetData>
    <row r="1" spans="1:4" x14ac:dyDescent="0.25">
      <c r="A1" s="5" t="s">
        <v>12</v>
      </c>
      <c r="B1" s="5"/>
      <c r="C1" s="5"/>
      <c r="D1" s="6"/>
    </row>
    <row r="2" spans="1:4" x14ac:dyDescent="0.25">
      <c r="A2" s="5" t="s">
        <v>0</v>
      </c>
      <c r="B2" s="5" t="s">
        <v>1</v>
      </c>
      <c r="C2" s="5" t="s">
        <v>3</v>
      </c>
      <c r="D2" s="6" t="s">
        <v>4</v>
      </c>
    </row>
    <row r="3" spans="1:4" x14ac:dyDescent="0.25">
      <c r="A3" s="7" t="s">
        <v>20</v>
      </c>
      <c r="B3" s="7">
        <v>30513570</v>
      </c>
      <c r="C3" s="7">
        <v>1073</v>
      </c>
      <c r="D3" s="8">
        <v>50</v>
      </c>
    </row>
    <row r="4" spans="1:4" x14ac:dyDescent="0.25">
      <c r="A4" s="9" t="s">
        <v>21</v>
      </c>
      <c r="B4" s="9">
        <v>30593434</v>
      </c>
      <c r="C4" s="9">
        <v>1043</v>
      </c>
      <c r="D4" s="10">
        <v>15</v>
      </c>
    </row>
    <row r="5" spans="1:4" x14ac:dyDescent="0.25">
      <c r="A5" s="9" t="s">
        <v>22</v>
      </c>
      <c r="B5" s="9">
        <v>30530500</v>
      </c>
      <c r="C5" s="9">
        <v>1744</v>
      </c>
      <c r="D5" s="10">
        <v>20</v>
      </c>
    </row>
    <row r="6" spans="1:4" x14ac:dyDescent="0.25">
      <c r="A6" s="9" t="s">
        <v>37</v>
      </c>
      <c r="B6" s="9">
        <v>48148</v>
      </c>
      <c r="C6" s="9">
        <v>6939</v>
      </c>
      <c r="D6" s="10">
        <v>52</v>
      </c>
    </row>
    <row r="7" spans="1:4" x14ac:dyDescent="0.25">
      <c r="A7" s="9" t="s">
        <v>39</v>
      </c>
      <c r="B7" s="9">
        <v>47581</v>
      </c>
      <c r="C7" s="9">
        <v>1014</v>
      </c>
      <c r="D7" s="10">
        <v>75</v>
      </c>
    </row>
    <row r="8" spans="1:4" x14ac:dyDescent="0.25">
      <c r="A8" s="9" t="s">
        <v>55</v>
      </c>
      <c r="B8" s="9">
        <v>39225</v>
      </c>
      <c r="C8" s="9"/>
      <c r="D8" s="10">
        <v>40.51</v>
      </c>
    </row>
    <row r="9" spans="1:4" x14ac:dyDescent="0.25">
      <c r="A9" s="9" t="s">
        <v>56</v>
      </c>
      <c r="B9" s="9">
        <v>12571</v>
      </c>
      <c r="C9" s="9"/>
      <c r="D9" s="10">
        <v>85.37</v>
      </c>
    </row>
    <row r="10" spans="1:4" x14ac:dyDescent="0.25">
      <c r="A10" s="9" t="s">
        <v>20</v>
      </c>
      <c r="B10" s="9">
        <v>30513570</v>
      </c>
      <c r="C10" s="9"/>
      <c r="D10" s="10">
        <v>50</v>
      </c>
    </row>
    <row r="11" spans="1:4" x14ac:dyDescent="0.25">
      <c r="A11" s="9" t="s">
        <v>60</v>
      </c>
      <c r="B11" s="9">
        <v>37411</v>
      </c>
      <c r="C11" s="9"/>
      <c r="D11" s="10">
        <v>25</v>
      </c>
    </row>
    <row r="12" spans="1:4" x14ac:dyDescent="0.25">
      <c r="A12" s="9" t="s">
        <v>78</v>
      </c>
      <c r="B12" s="9">
        <v>12502</v>
      </c>
      <c r="C12" s="9">
        <v>370</v>
      </c>
      <c r="D12" s="10">
        <v>50</v>
      </c>
    </row>
    <row r="13" spans="1:4" x14ac:dyDescent="0.25">
      <c r="A13" s="9" t="s">
        <v>79</v>
      </c>
      <c r="B13" s="9">
        <v>37411</v>
      </c>
      <c r="C13" s="9">
        <v>488</v>
      </c>
      <c r="D13" s="10">
        <v>25</v>
      </c>
    </row>
    <row r="14" spans="1:4" x14ac:dyDescent="0.25">
      <c r="A14" s="9" t="s">
        <v>92</v>
      </c>
      <c r="B14" s="9">
        <v>30575943</v>
      </c>
      <c r="C14" s="9">
        <v>550337</v>
      </c>
      <c r="D14" s="10">
        <v>15</v>
      </c>
    </row>
    <row r="15" spans="1:4" x14ac:dyDescent="0.25">
      <c r="A15" s="9" t="s">
        <v>39</v>
      </c>
      <c r="B15" s="9">
        <v>47581</v>
      </c>
      <c r="C15" s="9">
        <v>1021</v>
      </c>
      <c r="D15" s="10">
        <v>75</v>
      </c>
    </row>
    <row r="16" spans="1:4" x14ac:dyDescent="0.25">
      <c r="A16" s="9"/>
      <c r="B16" s="9"/>
      <c r="C16" s="9"/>
      <c r="D16" s="10"/>
    </row>
    <row r="17" spans="1:4" x14ac:dyDescent="0.25">
      <c r="A17" s="9"/>
      <c r="B17" s="9"/>
      <c r="C17" s="9"/>
      <c r="D17" s="10"/>
    </row>
    <row r="18" spans="1:4" x14ac:dyDescent="0.25">
      <c r="A18" s="9" t="s">
        <v>747</v>
      </c>
      <c r="B18" s="9"/>
      <c r="C18" s="9" t="s">
        <v>98</v>
      </c>
      <c r="D18" s="10">
        <f>SUM(D3:D17)</f>
        <v>577.88</v>
      </c>
    </row>
    <row r="19" spans="1:4" x14ac:dyDescent="0.25">
      <c r="A19" s="9"/>
      <c r="B19" s="9"/>
      <c r="C19" s="9"/>
      <c r="D19" s="10"/>
    </row>
    <row r="20" spans="1:4" x14ac:dyDescent="0.25">
      <c r="A20" s="9" t="s">
        <v>748</v>
      </c>
      <c r="B20" s="9"/>
      <c r="C20" s="9"/>
      <c r="D20" s="10"/>
    </row>
    <row r="21" spans="1:4" x14ac:dyDescent="0.25">
      <c r="A21" s="9" t="s">
        <v>104</v>
      </c>
      <c r="B21" s="9">
        <v>39225</v>
      </c>
      <c r="C21" s="9"/>
      <c r="D21" s="10">
        <v>41.59</v>
      </c>
    </row>
    <row r="22" spans="1:4" x14ac:dyDescent="0.25">
      <c r="A22" s="9" t="s">
        <v>105</v>
      </c>
      <c r="B22" s="9">
        <v>48148</v>
      </c>
      <c r="C22" s="9">
        <v>6968</v>
      </c>
      <c r="D22" s="10">
        <v>78</v>
      </c>
    </row>
    <row r="23" spans="1:4" x14ac:dyDescent="0.25">
      <c r="A23" s="9" t="s">
        <v>20</v>
      </c>
      <c r="B23" s="9">
        <v>30513570</v>
      </c>
      <c r="C23" s="9">
        <v>1086</v>
      </c>
      <c r="D23" s="10">
        <v>50</v>
      </c>
    </row>
    <row r="24" spans="1:4" x14ac:dyDescent="0.25">
      <c r="A24" s="9" t="s">
        <v>118</v>
      </c>
      <c r="B24" s="9">
        <v>30530500</v>
      </c>
      <c r="C24" s="9">
        <v>1848</v>
      </c>
      <c r="D24" s="10">
        <v>15</v>
      </c>
    </row>
    <row r="25" spans="1:4" x14ac:dyDescent="0.25">
      <c r="A25" s="9" t="s">
        <v>123</v>
      </c>
      <c r="B25" s="9">
        <v>30575943</v>
      </c>
      <c r="C25" s="9">
        <v>1292</v>
      </c>
      <c r="D25" s="10">
        <v>15</v>
      </c>
    </row>
    <row r="26" spans="1:4" x14ac:dyDescent="0.25">
      <c r="A26" s="9" t="s">
        <v>78</v>
      </c>
      <c r="B26" s="9">
        <v>12502</v>
      </c>
      <c r="C26" s="9">
        <v>376</v>
      </c>
      <c r="D26" s="10">
        <v>50</v>
      </c>
    </row>
    <row r="27" spans="1:4" x14ac:dyDescent="0.25">
      <c r="A27" s="9" t="s">
        <v>20</v>
      </c>
      <c r="B27" s="9">
        <v>30513570</v>
      </c>
      <c r="C27" s="9">
        <v>1092</v>
      </c>
      <c r="D27" s="10">
        <v>50</v>
      </c>
    </row>
    <row r="28" spans="1:4" x14ac:dyDescent="0.25">
      <c r="A28" s="9" t="s">
        <v>21</v>
      </c>
      <c r="B28" s="9">
        <v>30593434</v>
      </c>
      <c r="C28" s="9">
        <v>1059</v>
      </c>
      <c r="D28" s="10">
        <v>15</v>
      </c>
    </row>
    <row r="29" spans="1:4" x14ac:dyDescent="0.25">
      <c r="A29" s="9" t="s">
        <v>131</v>
      </c>
      <c r="B29" s="9">
        <v>30575197</v>
      </c>
      <c r="C29" s="9">
        <v>2023</v>
      </c>
      <c r="D29" s="10">
        <v>32</v>
      </c>
    </row>
    <row r="30" spans="1:4" x14ac:dyDescent="0.25">
      <c r="A30" s="9" t="s">
        <v>131</v>
      </c>
      <c r="B30" s="9">
        <v>30575197</v>
      </c>
      <c r="C30" s="9">
        <v>2009</v>
      </c>
      <c r="D30" s="10">
        <v>43</v>
      </c>
    </row>
    <row r="31" spans="1:4" x14ac:dyDescent="0.25">
      <c r="A31" s="9" t="s">
        <v>131</v>
      </c>
      <c r="B31" s="9">
        <v>30575197</v>
      </c>
      <c r="C31" s="9">
        <v>2016</v>
      </c>
      <c r="D31" s="10">
        <v>60</v>
      </c>
    </row>
    <row r="32" spans="1:4" x14ac:dyDescent="0.25">
      <c r="A32" s="9" t="s">
        <v>39</v>
      </c>
      <c r="B32" s="9">
        <v>47581</v>
      </c>
      <c r="C32" s="9">
        <v>1027</v>
      </c>
      <c r="D32" s="10">
        <v>75</v>
      </c>
    </row>
    <row r="33" spans="1:4" x14ac:dyDescent="0.25">
      <c r="A33" s="9" t="s">
        <v>37</v>
      </c>
      <c r="B33" s="9">
        <v>48148</v>
      </c>
      <c r="C33" s="9">
        <v>6995</v>
      </c>
      <c r="D33" s="10">
        <v>63</v>
      </c>
    </row>
    <row r="34" spans="1:4" x14ac:dyDescent="0.25">
      <c r="A34" s="9" t="s">
        <v>144</v>
      </c>
      <c r="B34" s="9">
        <v>30575943</v>
      </c>
      <c r="C34" s="9">
        <v>1299</v>
      </c>
      <c r="D34" s="10">
        <v>15</v>
      </c>
    </row>
    <row r="35" spans="1:4" x14ac:dyDescent="0.25">
      <c r="A35" s="9"/>
      <c r="B35" s="9"/>
      <c r="C35" s="9"/>
      <c r="D35" s="10"/>
    </row>
    <row r="36" spans="1:4" x14ac:dyDescent="0.25">
      <c r="A36" s="9"/>
      <c r="B36" s="9"/>
      <c r="C36" s="9" t="s">
        <v>98</v>
      </c>
      <c r="D36" s="10">
        <v>602.59</v>
      </c>
    </row>
    <row r="37" spans="1:4" x14ac:dyDescent="0.25">
      <c r="A37" s="9"/>
      <c r="B37" s="9"/>
      <c r="C37" s="9"/>
      <c r="D37" s="10"/>
    </row>
    <row r="38" spans="1:4" x14ac:dyDescent="0.25">
      <c r="A38" s="11" t="s">
        <v>749</v>
      </c>
      <c r="B38" s="11"/>
      <c r="C38" s="11"/>
      <c r="D38" s="10"/>
    </row>
    <row r="39" spans="1:4" x14ac:dyDescent="0.25">
      <c r="A39" s="11" t="s">
        <v>150</v>
      </c>
      <c r="B39" s="11">
        <v>39225</v>
      </c>
      <c r="C39" s="11">
        <v>2121</v>
      </c>
      <c r="D39" s="10">
        <v>19.25</v>
      </c>
    </row>
    <row r="40" spans="1:4" x14ac:dyDescent="0.25">
      <c r="A40" s="11" t="s">
        <v>169</v>
      </c>
      <c r="B40" s="11">
        <v>12502</v>
      </c>
      <c r="C40" s="11">
        <v>386</v>
      </c>
      <c r="D40" s="10">
        <v>50</v>
      </c>
    </row>
    <row r="41" spans="1:4" x14ac:dyDescent="0.25">
      <c r="A41" s="11" t="s">
        <v>168</v>
      </c>
      <c r="B41" s="11">
        <v>30575197</v>
      </c>
      <c r="C41" s="11">
        <v>2029</v>
      </c>
      <c r="D41" s="10">
        <v>34</v>
      </c>
    </row>
    <row r="42" spans="1:4" x14ac:dyDescent="0.25">
      <c r="A42" s="11" t="s">
        <v>190</v>
      </c>
      <c r="B42" s="11">
        <v>12571</v>
      </c>
      <c r="C42" s="11">
        <v>1076</v>
      </c>
      <c r="D42" s="10">
        <v>209.22</v>
      </c>
    </row>
    <row r="43" spans="1:4" x14ac:dyDescent="0.25">
      <c r="A43" s="11" t="s">
        <v>200</v>
      </c>
      <c r="B43" s="11">
        <v>30530500</v>
      </c>
      <c r="C43" s="11">
        <v>1961</v>
      </c>
      <c r="D43" s="10">
        <v>15</v>
      </c>
    </row>
    <row r="44" spans="1:4" x14ac:dyDescent="0.25">
      <c r="A44" s="11" t="s">
        <v>206</v>
      </c>
      <c r="B44" s="11">
        <v>30513570</v>
      </c>
      <c r="C44" s="11">
        <v>1099</v>
      </c>
      <c r="D44" s="10">
        <v>50</v>
      </c>
    </row>
    <row r="45" spans="1:4" x14ac:dyDescent="0.25">
      <c r="A45" s="11" t="s">
        <v>207</v>
      </c>
      <c r="B45" s="11">
        <v>47531</v>
      </c>
      <c r="C45" s="9">
        <v>1035</v>
      </c>
      <c r="D45" s="10">
        <v>75</v>
      </c>
    </row>
    <row r="46" spans="1:4" x14ac:dyDescent="0.25">
      <c r="A46" s="11" t="s">
        <v>208</v>
      </c>
      <c r="B46" s="11">
        <v>30575943</v>
      </c>
      <c r="C46" s="9" t="s">
        <v>209</v>
      </c>
      <c r="D46" s="10">
        <v>15</v>
      </c>
    </row>
    <row r="47" spans="1:4" x14ac:dyDescent="0.25">
      <c r="A47" s="9" t="s">
        <v>222</v>
      </c>
      <c r="B47" s="9">
        <v>3057519</v>
      </c>
      <c r="C47" s="9">
        <v>323</v>
      </c>
      <c r="D47" s="10">
        <v>33</v>
      </c>
    </row>
    <row r="48" spans="1:4" x14ac:dyDescent="0.25">
      <c r="A48" s="18" t="s">
        <v>223</v>
      </c>
      <c r="B48" s="18">
        <v>12571</v>
      </c>
      <c r="C48" s="18">
        <v>1084</v>
      </c>
      <c r="D48" s="1">
        <v>125</v>
      </c>
    </row>
    <row r="50" spans="1:4" x14ac:dyDescent="0.25">
      <c r="C50" t="s">
        <v>98</v>
      </c>
      <c r="D50" s="1">
        <v>625.47</v>
      </c>
    </row>
    <row r="52" spans="1:4" x14ac:dyDescent="0.25">
      <c r="A52" t="s">
        <v>750</v>
      </c>
    </row>
    <row r="53" spans="1:4" x14ac:dyDescent="0.25">
      <c r="A53" t="s">
        <v>236</v>
      </c>
      <c r="B53">
        <v>48148</v>
      </c>
      <c r="C53">
        <v>7051</v>
      </c>
      <c r="D53" s="1">
        <v>45</v>
      </c>
    </row>
    <row r="54" spans="1:4" x14ac:dyDescent="0.25">
      <c r="A54" t="s">
        <v>240</v>
      </c>
      <c r="B54">
        <v>39225</v>
      </c>
      <c r="C54">
        <v>2126</v>
      </c>
      <c r="D54" s="1">
        <v>37.65</v>
      </c>
    </row>
    <row r="55" spans="1:4" x14ac:dyDescent="0.25">
      <c r="A55" t="s">
        <v>241</v>
      </c>
      <c r="B55">
        <v>30634182</v>
      </c>
      <c r="C55">
        <v>1060</v>
      </c>
      <c r="D55" s="1">
        <v>32</v>
      </c>
    </row>
    <row r="56" spans="1:4" x14ac:dyDescent="0.25">
      <c r="A56" t="s">
        <v>251</v>
      </c>
      <c r="B56">
        <v>30593434</v>
      </c>
      <c r="C56">
        <v>1074</v>
      </c>
      <c r="D56" s="1">
        <v>25</v>
      </c>
    </row>
    <row r="57" spans="1:4" x14ac:dyDescent="0.25">
      <c r="A57" t="s">
        <v>260</v>
      </c>
      <c r="B57">
        <v>37411</v>
      </c>
      <c r="C57">
        <v>541</v>
      </c>
      <c r="D57" s="1">
        <v>25</v>
      </c>
    </row>
    <row r="58" spans="1:4" x14ac:dyDescent="0.25">
      <c r="A58" t="s">
        <v>269</v>
      </c>
      <c r="B58">
        <v>47581</v>
      </c>
      <c r="C58">
        <v>1041</v>
      </c>
      <c r="D58" s="1">
        <v>75</v>
      </c>
    </row>
    <row r="59" spans="1:4" x14ac:dyDescent="0.25">
      <c r="A59" t="s">
        <v>274</v>
      </c>
      <c r="B59">
        <v>48148</v>
      </c>
      <c r="C59">
        <v>5896</v>
      </c>
      <c r="D59" s="1">
        <v>34</v>
      </c>
    </row>
    <row r="60" spans="1:4" x14ac:dyDescent="0.25">
      <c r="A60" t="s">
        <v>276</v>
      </c>
      <c r="B60">
        <v>30575943</v>
      </c>
      <c r="C60" t="s">
        <v>209</v>
      </c>
      <c r="D60" s="1">
        <v>15</v>
      </c>
    </row>
    <row r="61" spans="1:4" x14ac:dyDescent="0.25">
      <c r="A61" t="s">
        <v>297</v>
      </c>
      <c r="B61">
        <v>30575197</v>
      </c>
      <c r="C61">
        <v>116</v>
      </c>
      <c r="D61" s="1">
        <v>37</v>
      </c>
    </row>
    <row r="62" spans="1:4" x14ac:dyDescent="0.25">
      <c r="A62" t="s">
        <v>298</v>
      </c>
      <c r="B62">
        <v>30530500</v>
      </c>
      <c r="C62">
        <v>2087</v>
      </c>
      <c r="D62" s="1">
        <v>15</v>
      </c>
    </row>
    <row r="63" spans="1:4" x14ac:dyDescent="0.25">
      <c r="A63" t="s">
        <v>308</v>
      </c>
      <c r="B63">
        <v>30593434</v>
      </c>
      <c r="C63">
        <v>1084</v>
      </c>
      <c r="D63" s="1">
        <v>25</v>
      </c>
    </row>
    <row r="64" spans="1:4" x14ac:dyDescent="0.25">
      <c r="A64" t="s">
        <v>318</v>
      </c>
      <c r="B64">
        <v>47581</v>
      </c>
      <c r="C64">
        <v>1049</v>
      </c>
      <c r="D64" s="1">
        <v>75</v>
      </c>
    </row>
    <row r="65" spans="1:4" x14ac:dyDescent="0.25">
      <c r="A65" t="s">
        <v>319</v>
      </c>
      <c r="B65">
        <v>45393</v>
      </c>
      <c r="C65">
        <v>126</v>
      </c>
      <c r="D65" s="1">
        <v>100</v>
      </c>
    </row>
    <row r="67" spans="1:4" x14ac:dyDescent="0.25">
      <c r="C67" t="s">
        <v>98</v>
      </c>
      <c r="D67" s="1">
        <v>540.65</v>
      </c>
    </row>
    <row r="69" spans="1:4" x14ac:dyDescent="0.25">
      <c r="A69" t="s">
        <v>334</v>
      </c>
    </row>
    <row r="71" spans="1:4" x14ac:dyDescent="0.25">
      <c r="A71" t="s">
        <v>346</v>
      </c>
      <c r="B71">
        <v>21502</v>
      </c>
      <c r="C71">
        <v>397</v>
      </c>
      <c r="D71" s="1">
        <v>25</v>
      </c>
    </row>
    <row r="72" spans="1:4" x14ac:dyDescent="0.25">
      <c r="A72" t="s">
        <v>355</v>
      </c>
      <c r="B72">
        <v>48148</v>
      </c>
      <c r="C72">
        <v>5902</v>
      </c>
      <c r="D72" s="1">
        <v>44</v>
      </c>
    </row>
    <row r="73" spans="1:4" x14ac:dyDescent="0.25">
      <c r="A73" t="s">
        <v>362</v>
      </c>
      <c r="B73">
        <v>30575943</v>
      </c>
      <c r="C73" t="s">
        <v>209</v>
      </c>
      <c r="D73" s="1">
        <v>15</v>
      </c>
    </row>
    <row r="74" spans="1:4" x14ac:dyDescent="0.25">
      <c r="A74" t="s">
        <v>369</v>
      </c>
      <c r="B74">
        <v>30575197</v>
      </c>
      <c r="C74">
        <v>154</v>
      </c>
      <c r="D74" s="1">
        <v>37</v>
      </c>
    </row>
    <row r="75" spans="1:4" x14ac:dyDescent="0.25">
      <c r="A75" t="s">
        <v>378</v>
      </c>
      <c r="B75">
        <v>47581</v>
      </c>
      <c r="C75">
        <v>1054</v>
      </c>
      <c r="D75" s="1">
        <v>75</v>
      </c>
    </row>
    <row r="76" spans="1:4" x14ac:dyDescent="0.25">
      <c r="A76" t="s">
        <v>379</v>
      </c>
      <c r="B76">
        <v>39225</v>
      </c>
      <c r="C76">
        <v>2133</v>
      </c>
      <c r="D76" s="1">
        <v>52.35</v>
      </c>
    </row>
    <row r="77" spans="1:4" x14ac:dyDescent="0.25">
      <c r="A77" t="s">
        <v>385</v>
      </c>
      <c r="B77">
        <v>12571</v>
      </c>
      <c r="C77">
        <v>1106</v>
      </c>
      <c r="D77" s="1">
        <v>169</v>
      </c>
    </row>
    <row r="78" spans="1:4" x14ac:dyDescent="0.25">
      <c r="A78" t="s">
        <v>386</v>
      </c>
      <c r="B78">
        <v>30575943</v>
      </c>
      <c r="C78" t="s">
        <v>209</v>
      </c>
      <c r="D78" s="1">
        <v>15</v>
      </c>
    </row>
    <row r="79" spans="1:4" x14ac:dyDescent="0.25">
      <c r="A79" t="s">
        <v>394</v>
      </c>
      <c r="B79">
        <v>37411</v>
      </c>
      <c r="C79">
        <v>559</v>
      </c>
      <c r="D79" s="1">
        <v>15</v>
      </c>
    </row>
    <row r="81" spans="1:4" x14ac:dyDescent="0.25">
      <c r="C81" t="s">
        <v>98</v>
      </c>
      <c r="D81" s="1">
        <f>SUM(D71:D80)</f>
        <v>447.35</v>
      </c>
    </row>
    <row r="83" spans="1:4" x14ac:dyDescent="0.25">
      <c r="A83" t="s">
        <v>410</v>
      </c>
    </row>
    <row r="85" spans="1:4" x14ac:dyDescent="0.25">
      <c r="A85" t="s">
        <v>414</v>
      </c>
      <c r="B85">
        <v>48148</v>
      </c>
      <c r="C85">
        <v>5918</v>
      </c>
      <c r="D85" s="1">
        <v>79</v>
      </c>
    </row>
    <row r="86" spans="1:4" x14ac:dyDescent="0.25">
      <c r="A86" t="s">
        <v>433</v>
      </c>
      <c r="B86">
        <v>12502</v>
      </c>
      <c r="C86">
        <v>335</v>
      </c>
      <c r="D86" s="1">
        <v>25</v>
      </c>
    </row>
    <row r="87" spans="1:4" x14ac:dyDescent="0.25">
      <c r="A87" t="s">
        <v>446</v>
      </c>
      <c r="B87">
        <v>30593434</v>
      </c>
      <c r="C87">
        <v>1100</v>
      </c>
      <c r="D87" s="1">
        <v>25</v>
      </c>
    </row>
    <row r="88" spans="1:4" x14ac:dyDescent="0.25">
      <c r="A88" t="s">
        <v>456</v>
      </c>
      <c r="B88">
        <v>30575197</v>
      </c>
      <c r="C88">
        <v>191</v>
      </c>
      <c r="D88" s="1">
        <v>54</v>
      </c>
    </row>
    <row r="89" spans="1:4" x14ac:dyDescent="0.25">
      <c r="A89" t="s">
        <v>457</v>
      </c>
      <c r="B89">
        <v>47581</v>
      </c>
      <c r="C89">
        <v>1062</v>
      </c>
      <c r="D89" s="1">
        <v>66</v>
      </c>
    </row>
    <row r="90" spans="1:4" x14ac:dyDescent="0.25">
      <c r="A90" t="s">
        <v>458</v>
      </c>
      <c r="B90">
        <v>30513570</v>
      </c>
      <c r="C90">
        <v>1113</v>
      </c>
      <c r="D90" s="1">
        <v>50</v>
      </c>
    </row>
    <row r="91" spans="1:4" x14ac:dyDescent="0.25">
      <c r="A91" t="s">
        <v>459</v>
      </c>
      <c r="B91">
        <v>30575943</v>
      </c>
      <c r="C91" t="s">
        <v>209</v>
      </c>
      <c r="D91" s="1">
        <v>15</v>
      </c>
    </row>
    <row r="93" spans="1:4" x14ac:dyDescent="0.25">
      <c r="C93" t="s">
        <v>98</v>
      </c>
      <c r="D93" s="1">
        <v>314</v>
      </c>
    </row>
    <row r="95" spans="1:4" x14ac:dyDescent="0.25">
      <c r="A95" t="s">
        <v>488</v>
      </c>
    </row>
    <row r="97" spans="1:4" x14ac:dyDescent="0.25">
      <c r="A97" t="s">
        <v>496</v>
      </c>
      <c r="B97">
        <v>48148</v>
      </c>
      <c r="C97">
        <v>6044</v>
      </c>
      <c r="D97" s="1">
        <v>44</v>
      </c>
    </row>
    <row r="98" spans="1:4" x14ac:dyDescent="0.25">
      <c r="A98" t="s">
        <v>500</v>
      </c>
      <c r="B98">
        <v>30593434</v>
      </c>
      <c r="C98">
        <v>1111</v>
      </c>
      <c r="D98" s="1">
        <v>25</v>
      </c>
    </row>
    <row r="99" spans="1:4" x14ac:dyDescent="0.25">
      <c r="A99" t="s">
        <v>508</v>
      </c>
      <c r="B99">
        <v>45393</v>
      </c>
      <c r="C99">
        <v>137</v>
      </c>
      <c r="D99" s="1">
        <v>200</v>
      </c>
    </row>
    <row r="100" spans="1:4" x14ac:dyDescent="0.25">
      <c r="A100" t="s">
        <v>509</v>
      </c>
      <c r="B100">
        <v>30575197</v>
      </c>
      <c r="C100">
        <v>219</v>
      </c>
      <c r="D100" s="1">
        <v>33</v>
      </c>
    </row>
    <row r="101" spans="1:4" x14ac:dyDescent="0.25">
      <c r="A101" t="s">
        <v>515</v>
      </c>
      <c r="B101">
        <v>39225</v>
      </c>
      <c r="C101">
        <v>214</v>
      </c>
      <c r="D101" s="1">
        <v>84</v>
      </c>
    </row>
    <row r="102" spans="1:4" x14ac:dyDescent="0.25">
      <c r="A102" t="s">
        <v>526</v>
      </c>
      <c r="B102">
        <v>47581</v>
      </c>
      <c r="C102">
        <v>1066</v>
      </c>
      <c r="D102" s="1">
        <v>66</v>
      </c>
    </row>
    <row r="103" spans="1:4" x14ac:dyDescent="0.25">
      <c r="A103" t="s">
        <v>536</v>
      </c>
      <c r="B103">
        <v>30575943</v>
      </c>
      <c r="C103" t="s">
        <v>209</v>
      </c>
      <c r="D103" s="1">
        <v>15</v>
      </c>
    </row>
    <row r="104" spans="1:4" x14ac:dyDescent="0.25">
      <c r="A104" t="s">
        <v>539</v>
      </c>
      <c r="B104">
        <v>12571</v>
      </c>
      <c r="C104">
        <v>1123</v>
      </c>
      <c r="D104" s="1">
        <v>130</v>
      </c>
    </row>
    <row r="105" spans="1:4" x14ac:dyDescent="0.25">
      <c r="A105" t="s">
        <v>545</v>
      </c>
      <c r="B105">
        <v>30513570</v>
      </c>
      <c r="C105">
        <v>1124</v>
      </c>
      <c r="D105" s="1">
        <v>50</v>
      </c>
    </row>
    <row r="106" spans="1:4" x14ac:dyDescent="0.25">
      <c r="A106" t="s">
        <v>557</v>
      </c>
      <c r="B106">
        <v>12502</v>
      </c>
      <c r="C106">
        <v>345</v>
      </c>
      <c r="D106" s="1">
        <v>25</v>
      </c>
    </row>
    <row r="107" spans="1:4" x14ac:dyDescent="0.25">
      <c r="A107" t="s">
        <v>568</v>
      </c>
      <c r="B107">
        <v>44120</v>
      </c>
      <c r="C107">
        <v>4258</v>
      </c>
      <c r="D107" s="1">
        <v>20</v>
      </c>
    </row>
    <row r="108" spans="1:4" x14ac:dyDescent="0.25">
      <c r="A108" t="s">
        <v>575</v>
      </c>
      <c r="B108">
        <v>30593434</v>
      </c>
      <c r="C108">
        <v>1119</v>
      </c>
      <c r="D108" s="1">
        <v>20</v>
      </c>
    </row>
    <row r="109" spans="1:4" x14ac:dyDescent="0.25">
      <c r="A109" t="s">
        <v>576</v>
      </c>
      <c r="B109">
        <v>47581</v>
      </c>
      <c r="C109">
        <v>1074</v>
      </c>
      <c r="D109" s="1">
        <v>75</v>
      </c>
    </row>
    <row r="111" spans="1:4" x14ac:dyDescent="0.25">
      <c r="C111" t="s">
        <v>98</v>
      </c>
      <c r="D111" s="1">
        <v>787</v>
      </c>
    </row>
    <row r="114" spans="1:4" x14ac:dyDescent="0.25">
      <c r="A114" t="s">
        <v>586</v>
      </c>
    </row>
    <row r="116" spans="1:4" x14ac:dyDescent="0.25">
      <c r="A116" t="s">
        <v>595</v>
      </c>
      <c r="B116">
        <v>30575197</v>
      </c>
      <c r="C116">
        <v>257</v>
      </c>
      <c r="D116" s="1">
        <v>41</v>
      </c>
    </row>
    <row r="117" spans="1:4" x14ac:dyDescent="0.25">
      <c r="A117" t="s">
        <v>602</v>
      </c>
      <c r="B117">
        <v>48148</v>
      </c>
      <c r="C117">
        <v>6055</v>
      </c>
      <c r="D117" s="1">
        <v>74</v>
      </c>
    </row>
    <row r="118" spans="1:4" x14ac:dyDescent="0.25">
      <c r="A118" t="s">
        <v>617</v>
      </c>
      <c r="B118">
        <v>30575943</v>
      </c>
      <c r="C118" t="s">
        <v>209</v>
      </c>
      <c r="D118" s="1">
        <v>15</v>
      </c>
    </row>
    <row r="119" spans="1:4" x14ac:dyDescent="0.25">
      <c r="A119" t="s">
        <v>626</v>
      </c>
      <c r="B119">
        <v>3053500</v>
      </c>
      <c r="C119">
        <v>2461</v>
      </c>
      <c r="D119" s="1">
        <v>20</v>
      </c>
    </row>
    <row r="120" spans="1:4" x14ac:dyDescent="0.25">
      <c r="A120" t="s">
        <v>632</v>
      </c>
      <c r="B120">
        <v>37411</v>
      </c>
      <c r="C120">
        <v>515</v>
      </c>
      <c r="D120" s="1">
        <v>35</v>
      </c>
    </row>
    <row r="121" spans="1:4" x14ac:dyDescent="0.25">
      <c r="A121" t="s">
        <v>640</v>
      </c>
      <c r="B121">
        <v>12502</v>
      </c>
      <c r="C121">
        <v>353</v>
      </c>
      <c r="D121" s="1">
        <v>50</v>
      </c>
    </row>
    <row r="122" spans="1:4" x14ac:dyDescent="0.25">
      <c r="A122" t="s">
        <v>645</v>
      </c>
      <c r="B122">
        <v>47581</v>
      </c>
      <c r="C122">
        <v>1079</v>
      </c>
      <c r="D122" s="1">
        <v>75</v>
      </c>
    </row>
    <row r="123" spans="1:4" x14ac:dyDescent="0.25">
      <c r="A123" t="s">
        <v>659</v>
      </c>
      <c r="B123">
        <v>30575943</v>
      </c>
      <c r="C123" t="s">
        <v>209</v>
      </c>
      <c r="D123" s="1">
        <v>15</v>
      </c>
    </row>
    <row r="125" spans="1:4" x14ac:dyDescent="0.25">
      <c r="C125" t="s">
        <v>98</v>
      </c>
      <c r="D125" s="1">
        <f>SUM(D116:D123)</f>
        <v>325</v>
      </c>
    </row>
    <row r="127" spans="1:4" x14ac:dyDescent="0.25">
      <c r="A127" t="s">
        <v>672</v>
      </c>
    </row>
    <row r="128" spans="1:4" x14ac:dyDescent="0.25">
      <c r="A128" t="s">
        <v>673</v>
      </c>
      <c r="B128">
        <v>48148</v>
      </c>
      <c r="C128">
        <v>6063</v>
      </c>
      <c r="D128" s="1">
        <v>71</v>
      </c>
    </row>
    <row r="129" spans="1:4" x14ac:dyDescent="0.25">
      <c r="A129" t="s">
        <v>697</v>
      </c>
      <c r="B129">
        <v>39225</v>
      </c>
      <c r="C129">
        <v>2150</v>
      </c>
      <c r="D129" s="1">
        <v>55</v>
      </c>
    </row>
    <row r="130" spans="1:4" x14ac:dyDescent="0.25">
      <c r="A130" t="s">
        <v>698</v>
      </c>
      <c r="B130">
        <v>12502</v>
      </c>
      <c r="C130">
        <v>357</v>
      </c>
      <c r="D130" s="1">
        <v>50</v>
      </c>
    </row>
    <row r="131" spans="1:4" x14ac:dyDescent="0.25">
      <c r="A131" t="s">
        <v>705</v>
      </c>
      <c r="B131">
        <v>12507</v>
      </c>
      <c r="C131" t="s">
        <v>209</v>
      </c>
      <c r="D131" s="1">
        <v>30</v>
      </c>
    </row>
    <row r="132" spans="1:4" x14ac:dyDescent="0.25">
      <c r="A132" t="s">
        <v>716</v>
      </c>
      <c r="B132">
        <v>30575197</v>
      </c>
      <c r="C132">
        <v>1201</v>
      </c>
      <c r="D132" s="1">
        <v>50</v>
      </c>
    </row>
    <row r="133" spans="1:4" x14ac:dyDescent="0.25">
      <c r="A133" t="s">
        <v>724</v>
      </c>
      <c r="B133">
        <v>37411</v>
      </c>
      <c r="C133">
        <v>527</v>
      </c>
      <c r="D133" s="1">
        <v>35</v>
      </c>
    </row>
    <row r="134" spans="1:4" x14ac:dyDescent="0.25">
      <c r="A134" t="s">
        <v>760</v>
      </c>
      <c r="B134">
        <v>30575943</v>
      </c>
      <c r="C134" t="s">
        <v>761</v>
      </c>
      <c r="D134" s="1">
        <v>30</v>
      </c>
    </row>
    <row r="135" spans="1:4" x14ac:dyDescent="0.25">
      <c r="A135" t="s">
        <v>764</v>
      </c>
      <c r="B135">
        <v>30530500</v>
      </c>
      <c r="C135">
        <v>2550</v>
      </c>
      <c r="D135" s="1">
        <v>20</v>
      </c>
    </row>
    <row r="136" spans="1:4" x14ac:dyDescent="0.25">
      <c r="A136" t="s">
        <v>768</v>
      </c>
      <c r="B136">
        <v>47581</v>
      </c>
      <c r="C136">
        <v>1087</v>
      </c>
      <c r="D136" s="1">
        <v>30</v>
      </c>
    </row>
    <row r="138" spans="1:4" x14ac:dyDescent="0.25">
      <c r="C138" t="s">
        <v>98</v>
      </c>
      <c r="D138" s="1">
        <f>SUM(D128:D136)</f>
        <v>371</v>
      </c>
    </row>
    <row r="140" spans="1:4" x14ac:dyDescent="0.25">
      <c r="A140" s="21" t="s">
        <v>815</v>
      </c>
    </row>
    <row r="141" spans="1:4" x14ac:dyDescent="0.25">
      <c r="A141" t="s">
        <v>785</v>
      </c>
      <c r="B141">
        <v>48148</v>
      </c>
      <c r="C141">
        <v>6211</v>
      </c>
      <c r="D141" s="1">
        <v>46</v>
      </c>
    </row>
    <row r="142" spans="1:4" x14ac:dyDescent="0.25">
      <c r="A142" t="s">
        <v>788</v>
      </c>
      <c r="B142">
        <v>45393</v>
      </c>
      <c r="C142">
        <v>149</v>
      </c>
      <c r="D142" s="1">
        <v>200</v>
      </c>
    </row>
    <row r="143" spans="1:4" x14ac:dyDescent="0.25">
      <c r="A143" t="s">
        <v>789</v>
      </c>
      <c r="B143">
        <v>30593434</v>
      </c>
      <c r="C143">
        <v>1168</v>
      </c>
      <c r="D143" s="1">
        <v>30</v>
      </c>
    </row>
    <row r="144" spans="1:4" x14ac:dyDescent="0.25">
      <c r="A144" t="s">
        <v>804</v>
      </c>
      <c r="B144">
        <v>12571</v>
      </c>
      <c r="C144">
        <v>1143</v>
      </c>
      <c r="D144" s="1">
        <v>300</v>
      </c>
    </row>
    <row r="146" spans="1:4" x14ac:dyDescent="0.25">
      <c r="C146" t="s">
        <v>98</v>
      </c>
      <c r="D146" s="1">
        <f>SUM(D141:D145)</f>
        <v>576</v>
      </c>
    </row>
    <row r="147" spans="1:4" x14ac:dyDescent="0.25">
      <c r="A147" t="s">
        <v>866</v>
      </c>
    </row>
    <row r="148" spans="1:4" x14ac:dyDescent="0.25">
      <c r="A148" t="s">
        <v>818</v>
      </c>
      <c r="B148">
        <v>30575195</v>
      </c>
      <c r="C148" t="s">
        <v>209</v>
      </c>
      <c r="D148" s="1">
        <v>25</v>
      </c>
    </row>
    <row r="149" spans="1:4" x14ac:dyDescent="0.25">
      <c r="A149" t="s">
        <v>821</v>
      </c>
      <c r="B149">
        <v>47581</v>
      </c>
      <c r="C149">
        <v>1090</v>
      </c>
      <c r="D149" s="1">
        <v>30</v>
      </c>
    </row>
    <row r="150" spans="1:4" x14ac:dyDescent="0.25">
      <c r="A150" t="s">
        <v>823</v>
      </c>
      <c r="B150">
        <v>30575943</v>
      </c>
      <c r="C150" t="s">
        <v>792</v>
      </c>
      <c r="D150" s="1">
        <v>30</v>
      </c>
    </row>
    <row r="151" spans="1:4" x14ac:dyDescent="0.25">
      <c r="A151" t="s">
        <v>830</v>
      </c>
      <c r="B151">
        <v>12570</v>
      </c>
      <c r="C151">
        <v>260</v>
      </c>
      <c r="D151" s="1">
        <v>75</v>
      </c>
    </row>
    <row r="152" spans="1:4" x14ac:dyDescent="0.25">
      <c r="A152" t="s">
        <v>835</v>
      </c>
      <c r="B152">
        <v>12502</v>
      </c>
      <c r="C152">
        <v>1005</v>
      </c>
      <c r="D152" s="1">
        <v>50</v>
      </c>
    </row>
    <row r="153" spans="1:4" x14ac:dyDescent="0.25">
      <c r="A153" t="s">
        <v>844</v>
      </c>
      <c r="B153">
        <v>12502</v>
      </c>
      <c r="C153">
        <v>1010</v>
      </c>
      <c r="D153" s="1">
        <v>50</v>
      </c>
    </row>
    <row r="155" spans="1:4" x14ac:dyDescent="0.25">
      <c r="C155" t="s">
        <v>98</v>
      </c>
      <c r="D155" s="1">
        <f>SUM(D148:D154)</f>
        <v>260</v>
      </c>
    </row>
    <row r="157" spans="1:4" x14ac:dyDescent="0.25">
      <c r="A157" t="s">
        <v>937</v>
      </c>
    </row>
    <row r="158" spans="1:4" x14ac:dyDescent="0.25">
      <c r="A158" t="s">
        <v>872</v>
      </c>
      <c r="B158">
        <v>30575943</v>
      </c>
      <c r="C158" t="s">
        <v>783</v>
      </c>
      <c r="D158" s="1">
        <v>30</v>
      </c>
    </row>
    <row r="159" spans="1:4" x14ac:dyDescent="0.25">
      <c r="A159" t="s">
        <v>878</v>
      </c>
      <c r="B159">
        <v>47581</v>
      </c>
      <c r="C159">
        <v>1096</v>
      </c>
      <c r="D159" s="1">
        <v>40</v>
      </c>
    </row>
    <row r="160" spans="1:4" x14ac:dyDescent="0.25">
      <c r="A160" t="s">
        <v>880</v>
      </c>
      <c r="B160">
        <v>48148</v>
      </c>
      <c r="C160">
        <v>6222</v>
      </c>
      <c r="D160" s="1">
        <v>66</v>
      </c>
    </row>
    <row r="161" spans="1:4" x14ac:dyDescent="0.25">
      <c r="A161" t="s">
        <v>881</v>
      </c>
      <c r="B161">
        <v>39225</v>
      </c>
      <c r="C161">
        <v>625</v>
      </c>
      <c r="D161" s="1">
        <v>66</v>
      </c>
    </row>
    <row r="162" spans="1:4" x14ac:dyDescent="0.25">
      <c r="A162" t="s">
        <v>888</v>
      </c>
      <c r="B162">
        <v>30530500</v>
      </c>
      <c r="C162">
        <v>2672</v>
      </c>
      <c r="D162" s="1">
        <v>15</v>
      </c>
    </row>
    <row r="163" spans="1:4" x14ac:dyDescent="0.25">
      <c r="A163" t="s">
        <v>893</v>
      </c>
      <c r="B163">
        <v>12502</v>
      </c>
      <c r="C163">
        <v>1012</v>
      </c>
      <c r="D163" s="1">
        <v>50</v>
      </c>
    </row>
    <row r="164" spans="1:4" x14ac:dyDescent="0.25">
      <c r="A164" t="s">
        <v>915</v>
      </c>
      <c r="B164">
        <v>30593434</v>
      </c>
      <c r="C164">
        <v>1188</v>
      </c>
      <c r="D164" s="1">
        <v>25</v>
      </c>
    </row>
    <row r="165" spans="1:4" x14ac:dyDescent="0.25">
      <c r="A165" t="s">
        <v>932</v>
      </c>
      <c r="B165">
        <v>12502</v>
      </c>
      <c r="C165">
        <v>1020</v>
      </c>
      <c r="D165" s="1">
        <v>50</v>
      </c>
    </row>
    <row r="166" spans="1:4" x14ac:dyDescent="0.25">
      <c r="A166" t="s">
        <v>933</v>
      </c>
      <c r="B166">
        <v>47581</v>
      </c>
      <c r="C166">
        <v>1101</v>
      </c>
      <c r="D166" s="1">
        <v>40</v>
      </c>
    </row>
    <row r="167" spans="1:4" x14ac:dyDescent="0.25">
      <c r="A167" t="s">
        <v>939</v>
      </c>
      <c r="B167">
        <v>12507</v>
      </c>
      <c r="C167" t="s">
        <v>209</v>
      </c>
      <c r="D167" s="1">
        <v>50</v>
      </c>
    </row>
    <row r="168" spans="1:4" x14ac:dyDescent="0.25">
      <c r="A168" t="s">
        <v>940</v>
      </c>
      <c r="B168">
        <v>37411</v>
      </c>
      <c r="C168">
        <v>104</v>
      </c>
      <c r="D168" s="1">
        <v>15</v>
      </c>
    </row>
    <row r="169" spans="1:4" x14ac:dyDescent="0.25">
      <c r="A169" t="s">
        <v>944</v>
      </c>
      <c r="B169">
        <v>48148</v>
      </c>
      <c r="C169">
        <v>6328</v>
      </c>
      <c r="D169" s="1">
        <v>53</v>
      </c>
    </row>
    <row r="171" spans="1:4" x14ac:dyDescent="0.25">
      <c r="C171" t="s">
        <v>98</v>
      </c>
      <c r="D171" s="1">
        <f>SUM(D158:D169)</f>
        <v>500</v>
      </c>
    </row>
    <row r="172" spans="1:4" x14ac:dyDescent="0.25">
      <c r="A172" t="s">
        <v>1014</v>
      </c>
    </row>
    <row r="173" spans="1:4" x14ac:dyDescent="0.25">
      <c r="A173" t="s">
        <v>977</v>
      </c>
      <c r="B173">
        <v>30575197</v>
      </c>
      <c r="C173" t="s">
        <v>209</v>
      </c>
      <c r="D173" s="1">
        <v>20</v>
      </c>
    </row>
    <row r="174" spans="1:4" x14ac:dyDescent="0.25">
      <c r="A174" t="s">
        <v>992</v>
      </c>
      <c r="B174">
        <v>12571</v>
      </c>
      <c r="C174">
        <v>1165</v>
      </c>
      <c r="D174" s="1">
        <v>342</v>
      </c>
    </row>
    <row r="175" spans="1:4" x14ac:dyDescent="0.25">
      <c r="A175" t="s">
        <v>1004</v>
      </c>
      <c r="B175">
        <v>47581</v>
      </c>
      <c r="C175">
        <v>1106</v>
      </c>
      <c r="D175" s="1">
        <v>45</v>
      </c>
    </row>
    <row r="177" spans="1:4" x14ac:dyDescent="0.25">
      <c r="C177" t="s">
        <v>98</v>
      </c>
      <c r="D177" s="1">
        <f>SUM(D173:D176)</f>
        <v>407</v>
      </c>
    </row>
    <row r="179" spans="1:4" x14ac:dyDescent="0.25">
      <c r="A179" t="s">
        <v>1121</v>
      </c>
    </row>
    <row r="180" spans="1:4" x14ac:dyDescent="0.25">
      <c r="A180" t="s">
        <v>1030</v>
      </c>
      <c r="B180">
        <v>39225</v>
      </c>
      <c r="C180">
        <v>631</v>
      </c>
      <c r="D180" s="1">
        <v>59.36</v>
      </c>
    </row>
    <row r="181" spans="1:4" x14ac:dyDescent="0.25">
      <c r="A181" t="s">
        <v>1031</v>
      </c>
      <c r="B181">
        <v>30593434</v>
      </c>
      <c r="C181">
        <v>1206</v>
      </c>
      <c r="D181" s="1">
        <v>40</v>
      </c>
    </row>
    <row r="182" spans="1:4" x14ac:dyDescent="0.25">
      <c r="A182" t="s">
        <v>1043</v>
      </c>
      <c r="B182">
        <v>12571</v>
      </c>
      <c r="C182">
        <v>1174</v>
      </c>
      <c r="D182" s="1">
        <v>184</v>
      </c>
    </row>
    <row r="183" spans="1:4" x14ac:dyDescent="0.25">
      <c r="A183" t="s">
        <v>1048</v>
      </c>
      <c r="B183">
        <v>45393</v>
      </c>
      <c r="C183">
        <v>165</v>
      </c>
      <c r="D183" s="1">
        <v>150</v>
      </c>
    </row>
    <row r="184" spans="1:4" x14ac:dyDescent="0.25">
      <c r="A184" t="s">
        <v>1049</v>
      </c>
      <c r="B184">
        <v>30575197</v>
      </c>
      <c r="C184" t="s">
        <v>209</v>
      </c>
      <c r="D184" s="1">
        <v>25</v>
      </c>
    </row>
    <row r="185" spans="1:4" x14ac:dyDescent="0.25">
      <c r="A185" t="s">
        <v>1050</v>
      </c>
      <c r="B185">
        <v>47581</v>
      </c>
      <c r="C185">
        <v>1111</v>
      </c>
      <c r="D185" s="1">
        <v>54</v>
      </c>
    </row>
    <row r="186" spans="1:4" x14ac:dyDescent="0.25">
      <c r="A186" t="s">
        <v>1056</v>
      </c>
      <c r="B186">
        <v>12502</v>
      </c>
      <c r="C186">
        <v>1036</v>
      </c>
      <c r="D186" s="1">
        <v>50</v>
      </c>
    </row>
    <row r="187" spans="1:4" x14ac:dyDescent="0.25">
      <c r="A187" t="s">
        <v>1057</v>
      </c>
      <c r="B187">
        <v>30513570</v>
      </c>
      <c r="C187">
        <v>1249</v>
      </c>
      <c r="D187" s="1">
        <v>50</v>
      </c>
    </row>
    <row r="188" spans="1:4" x14ac:dyDescent="0.25">
      <c r="A188" t="s">
        <v>1064</v>
      </c>
      <c r="B188">
        <v>48148</v>
      </c>
      <c r="C188">
        <v>1004</v>
      </c>
      <c r="D188" s="1">
        <v>60</v>
      </c>
    </row>
    <row r="189" spans="1:4" x14ac:dyDescent="0.25">
      <c r="A189" t="s">
        <v>1072</v>
      </c>
      <c r="B189">
        <v>30687005</v>
      </c>
      <c r="C189">
        <v>9076</v>
      </c>
      <c r="D189" s="1">
        <v>35</v>
      </c>
    </row>
    <row r="190" spans="1:4" x14ac:dyDescent="0.25">
      <c r="A190" t="s">
        <v>1093</v>
      </c>
      <c r="B190">
        <v>47581</v>
      </c>
      <c r="C190">
        <v>1116</v>
      </c>
      <c r="D190" s="1">
        <v>40</v>
      </c>
    </row>
    <row r="191" spans="1:4" x14ac:dyDescent="0.25">
      <c r="A191" t="s">
        <v>1100</v>
      </c>
      <c r="B191">
        <v>12507</v>
      </c>
      <c r="C191" t="s">
        <v>209</v>
      </c>
      <c r="D191" s="1">
        <v>25</v>
      </c>
    </row>
    <row r="192" spans="1:4" x14ac:dyDescent="0.25">
      <c r="A192" t="s">
        <v>1113</v>
      </c>
      <c r="B192">
        <v>48148</v>
      </c>
      <c r="C192">
        <v>1012</v>
      </c>
      <c r="D192" s="1">
        <v>48</v>
      </c>
    </row>
    <row r="194" spans="1:4" x14ac:dyDescent="0.25">
      <c r="C194" t="s">
        <v>98</v>
      </c>
      <c r="D194" s="1">
        <f>SUM(D180:D193)</f>
        <v>820.36</v>
      </c>
    </row>
    <row r="196" spans="1:4" x14ac:dyDescent="0.25">
      <c r="A196" t="s">
        <v>1234</v>
      </c>
    </row>
    <row r="197" spans="1:4" x14ac:dyDescent="0.25">
      <c r="A197" t="s">
        <v>1139</v>
      </c>
      <c r="B197">
        <v>30575943</v>
      </c>
      <c r="C197">
        <v>283</v>
      </c>
      <c r="D197" s="1">
        <v>120</v>
      </c>
    </row>
    <row r="198" spans="1:4" x14ac:dyDescent="0.25">
      <c r="A198" t="s">
        <v>1147</v>
      </c>
      <c r="B198">
        <v>30593434</v>
      </c>
      <c r="C198">
        <v>1223</v>
      </c>
      <c r="D198" s="1">
        <v>25</v>
      </c>
    </row>
    <row r="199" spans="1:4" x14ac:dyDescent="0.25">
      <c r="A199" t="s">
        <v>1167</v>
      </c>
      <c r="B199">
        <v>30687005</v>
      </c>
      <c r="C199">
        <v>9103</v>
      </c>
      <c r="D199" s="1">
        <v>30</v>
      </c>
    </row>
    <row r="200" spans="1:4" x14ac:dyDescent="0.25">
      <c r="A200" t="s">
        <v>1181</v>
      </c>
      <c r="B200">
        <v>48148</v>
      </c>
      <c r="C200">
        <v>1020</v>
      </c>
      <c r="D200" s="1">
        <v>35</v>
      </c>
    </row>
    <row r="201" spans="1:4" x14ac:dyDescent="0.25">
      <c r="A201" t="s">
        <v>1182</v>
      </c>
      <c r="B201">
        <v>47581</v>
      </c>
      <c r="C201">
        <v>102</v>
      </c>
      <c r="D201" s="1">
        <v>45</v>
      </c>
    </row>
    <row r="202" spans="1:4" x14ac:dyDescent="0.25">
      <c r="A202" t="s">
        <v>1184</v>
      </c>
      <c r="B202">
        <v>12502</v>
      </c>
      <c r="C202">
        <v>259</v>
      </c>
      <c r="D202" s="1">
        <v>50</v>
      </c>
    </row>
    <row r="203" spans="1:4" x14ac:dyDescent="0.25">
      <c r="A203" t="s">
        <v>1192</v>
      </c>
      <c r="B203">
        <v>392251</v>
      </c>
      <c r="C203">
        <v>635</v>
      </c>
      <c r="D203" s="1">
        <v>68.84</v>
      </c>
    </row>
    <row r="204" spans="1:4" x14ac:dyDescent="0.25">
      <c r="A204" t="s">
        <v>1213</v>
      </c>
      <c r="B204">
        <v>41407</v>
      </c>
      <c r="C204">
        <v>2459</v>
      </c>
      <c r="D204" s="1">
        <v>30</v>
      </c>
    </row>
    <row r="205" spans="1:4" x14ac:dyDescent="0.25">
      <c r="A205" t="s">
        <v>1222</v>
      </c>
      <c r="B205">
        <v>30575943</v>
      </c>
      <c r="C205">
        <v>614</v>
      </c>
      <c r="D205" s="1">
        <v>30</v>
      </c>
    </row>
    <row r="206" spans="1:4" x14ac:dyDescent="0.25">
      <c r="A206" t="s">
        <v>1221</v>
      </c>
      <c r="B206">
        <v>30575197</v>
      </c>
      <c r="C206">
        <v>1363</v>
      </c>
      <c r="D206" s="1">
        <v>50</v>
      </c>
    </row>
    <row r="208" spans="1:4" x14ac:dyDescent="0.25">
      <c r="C208" t="s">
        <v>98</v>
      </c>
      <c r="D208" s="1">
        <f>SUM(D197:D207)</f>
        <v>483.84000000000003</v>
      </c>
    </row>
    <row r="210" spans="1:4" x14ac:dyDescent="0.25">
      <c r="A210" t="s">
        <v>1242</v>
      </c>
    </row>
    <row r="211" spans="1:4" x14ac:dyDescent="0.25">
      <c r="A211" t="s">
        <v>1249</v>
      </c>
      <c r="B211">
        <v>30530500</v>
      </c>
      <c r="C211">
        <v>2921</v>
      </c>
      <c r="D211" s="1">
        <v>20</v>
      </c>
    </row>
    <row r="212" spans="1:4" x14ac:dyDescent="0.25">
      <c r="A212" t="s">
        <v>1250</v>
      </c>
      <c r="B212">
        <v>47581</v>
      </c>
      <c r="C212">
        <v>106</v>
      </c>
      <c r="D212" s="1">
        <v>45</v>
      </c>
    </row>
    <row r="213" spans="1:4" x14ac:dyDescent="0.25">
      <c r="A213" t="s">
        <v>1265</v>
      </c>
      <c r="B213">
        <v>48148</v>
      </c>
      <c r="C213">
        <v>1028</v>
      </c>
      <c r="D213" s="1">
        <v>38</v>
      </c>
    </row>
    <row r="215" spans="1:4" x14ac:dyDescent="0.25">
      <c r="C215" t="s">
        <v>98</v>
      </c>
      <c r="D215" s="1">
        <f>SUM(D211:D214)</f>
        <v>103</v>
      </c>
    </row>
    <row r="217" spans="1:4" x14ac:dyDescent="0.25">
      <c r="A217" t="s">
        <v>1362</v>
      </c>
    </row>
    <row r="218" spans="1:4" x14ac:dyDescent="0.25">
      <c r="A218" t="s">
        <v>1279</v>
      </c>
      <c r="B218">
        <v>3059343</v>
      </c>
      <c r="C218">
        <v>1239</v>
      </c>
      <c r="D218" s="1">
        <v>20</v>
      </c>
    </row>
    <row r="219" spans="1:4" x14ac:dyDescent="0.25">
      <c r="A219" t="s">
        <v>1294</v>
      </c>
      <c r="B219">
        <v>12570</v>
      </c>
      <c r="C219">
        <v>302</v>
      </c>
      <c r="D219" s="1">
        <v>25</v>
      </c>
    </row>
    <row r="220" spans="1:4" x14ac:dyDescent="0.25">
      <c r="A220" t="s">
        <v>1295</v>
      </c>
      <c r="B220">
        <v>12502</v>
      </c>
      <c r="C220">
        <v>267</v>
      </c>
      <c r="D220" s="1">
        <v>32</v>
      </c>
    </row>
    <row r="221" spans="1:4" x14ac:dyDescent="0.25">
      <c r="A221" t="s">
        <v>1300</v>
      </c>
      <c r="B221">
        <v>30575197</v>
      </c>
      <c r="C221" t="s">
        <v>209</v>
      </c>
      <c r="D221" s="1">
        <v>50</v>
      </c>
    </row>
    <row r="222" spans="1:4" x14ac:dyDescent="0.25">
      <c r="A222" t="s">
        <v>1313</v>
      </c>
      <c r="B222">
        <v>12507</v>
      </c>
      <c r="C222" t="s">
        <v>783</v>
      </c>
      <c r="D222" s="1">
        <v>25</v>
      </c>
    </row>
    <row r="223" spans="1:4" x14ac:dyDescent="0.25">
      <c r="A223" t="s">
        <v>1314</v>
      </c>
      <c r="B223">
        <v>30575943</v>
      </c>
      <c r="C223">
        <v>619</v>
      </c>
      <c r="D223" s="1">
        <v>30</v>
      </c>
    </row>
    <row r="224" spans="1:4" x14ac:dyDescent="0.25">
      <c r="A224" t="s">
        <v>1326</v>
      </c>
      <c r="B224">
        <v>45393</v>
      </c>
      <c r="C224">
        <v>175</v>
      </c>
      <c r="D224" s="1">
        <v>240</v>
      </c>
    </row>
    <row r="225" spans="1:4" x14ac:dyDescent="0.25">
      <c r="A225" t="s">
        <v>1346</v>
      </c>
      <c r="B225">
        <v>47581</v>
      </c>
      <c r="C225">
        <v>111</v>
      </c>
      <c r="D225" s="1">
        <v>60</v>
      </c>
    </row>
    <row r="226" spans="1:4" x14ac:dyDescent="0.25">
      <c r="A226" t="s">
        <v>1354</v>
      </c>
      <c r="B226">
        <v>30593434</v>
      </c>
      <c r="C226">
        <v>675</v>
      </c>
      <c r="D226" s="1">
        <v>30</v>
      </c>
    </row>
    <row r="227" spans="1:4" x14ac:dyDescent="0.25">
      <c r="A227" t="s">
        <v>1356</v>
      </c>
      <c r="B227">
        <v>30687005</v>
      </c>
      <c r="C227">
        <v>9206</v>
      </c>
      <c r="D227" s="1">
        <v>45</v>
      </c>
    </row>
    <row r="228" spans="1:4" x14ac:dyDescent="0.25">
      <c r="A228" t="s">
        <v>1375</v>
      </c>
      <c r="B228">
        <v>12502</v>
      </c>
      <c r="C228">
        <v>273</v>
      </c>
      <c r="D228" s="1">
        <v>40</v>
      </c>
    </row>
    <row r="229" spans="1:4" x14ac:dyDescent="0.25">
      <c r="A229" t="s">
        <v>1386</v>
      </c>
      <c r="B229">
        <v>30530500</v>
      </c>
      <c r="C229">
        <v>3012</v>
      </c>
      <c r="D229" s="1">
        <v>10</v>
      </c>
    </row>
    <row r="231" spans="1:4" x14ac:dyDescent="0.25">
      <c r="C231" t="s">
        <v>98</v>
      </c>
      <c r="D231" s="1">
        <f>SUM(D218:D230)</f>
        <v>607</v>
      </c>
    </row>
    <row r="233" spans="1:4" x14ac:dyDescent="0.25">
      <c r="A233" t="s">
        <v>1450</v>
      </c>
    </row>
    <row r="234" spans="1:4" x14ac:dyDescent="0.25">
      <c r="A234" t="s">
        <v>1394</v>
      </c>
      <c r="B234">
        <v>30575197</v>
      </c>
      <c r="C234" t="s">
        <v>209</v>
      </c>
      <c r="D234" s="1">
        <v>50</v>
      </c>
    </row>
    <row r="235" spans="1:4" x14ac:dyDescent="0.25">
      <c r="A235" t="s">
        <v>1423</v>
      </c>
      <c r="B235">
        <v>37411</v>
      </c>
      <c r="C235">
        <v>207</v>
      </c>
      <c r="D235" s="1">
        <v>15</v>
      </c>
    </row>
    <row r="236" spans="1:4" x14ac:dyDescent="0.25">
      <c r="A236" t="s">
        <v>1424</v>
      </c>
      <c r="B236">
        <v>30593434</v>
      </c>
      <c r="C236">
        <v>1256</v>
      </c>
      <c r="D236" s="1">
        <v>20</v>
      </c>
    </row>
    <row r="237" spans="1:4" x14ac:dyDescent="0.25">
      <c r="A237" t="s">
        <v>1436</v>
      </c>
      <c r="B237">
        <v>12571</v>
      </c>
      <c r="C237">
        <v>1143</v>
      </c>
      <c r="D237" s="1">
        <v>165</v>
      </c>
    </row>
    <row r="238" spans="1:4" x14ac:dyDescent="0.25">
      <c r="A238" t="s">
        <v>1437</v>
      </c>
      <c r="B238">
        <v>48148</v>
      </c>
      <c r="C238">
        <v>1039</v>
      </c>
      <c r="D238" s="1">
        <v>53</v>
      </c>
    </row>
    <row r="239" spans="1:4" x14ac:dyDescent="0.25">
      <c r="A239" t="s">
        <v>1444</v>
      </c>
      <c r="B239">
        <v>30575943</v>
      </c>
      <c r="C239">
        <v>638</v>
      </c>
      <c r="D239" s="1">
        <v>30</v>
      </c>
    </row>
    <row r="240" spans="1:4" x14ac:dyDescent="0.25">
      <c r="A240" t="s">
        <v>1447</v>
      </c>
      <c r="B240">
        <v>12502</v>
      </c>
      <c r="C240">
        <v>277</v>
      </c>
      <c r="D240" s="1">
        <v>30</v>
      </c>
    </row>
    <row r="242" spans="1:4" x14ac:dyDescent="0.25">
      <c r="C242" t="s">
        <v>98</v>
      </c>
      <c r="D242" s="1">
        <f>SUM(D234:D241)</f>
        <v>363</v>
      </c>
    </row>
    <row r="243" spans="1:4" x14ac:dyDescent="0.25">
      <c r="A243" t="s">
        <v>1470</v>
      </c>
    </row>
    <row r="244" spans="1:4" x14ac:dyDescent="0.25">
      <c r="A244" t="s">
        <v>1487</v>
      </c>
      <c r="B244">
        <v>47581</v>
      </c>
      <c r="C244">
        <v>116</v>
      </c>
      <c r="D244" s="1">
        <v>80</v>
      </c>
    </row>
    <row r="245" spans="1:4" x14ac:dyDescent="0.25">
      <c r="A245" t="s">
        <v>1506</v>
      </c>
      <c r="B245">
        <v>12571</v>
      </c>
      <c r="C245">
        <v>1204</v>
      </c>
      <c r="D245" s="1">
        <v>143</v>
      </c>
    </row>
    <row r="246" spans="1:4" x14ac:dyDescent="0.25">
      <c r="A246" t="s">
        <v>1510</v>
      </c>
      <c r="B246">
        <v>30687005</v>
      </c>
      <c r="C246">
        <v>9279</v>
      </c>
      <c r="D246" s="1">
        <v>75</v>
      </c>
    </row>
    <row r="247" spans="1:4" x14ac:dyDescent="0.25">
      <c r="A247" t="s">
        <v>1517</v>
      </c>
      <c r="B247">
        <v>30530500</v>
      </c>
      <c r="C247">
        <v>3119</v>
      </c>
      <c r="D247" s="1">
        <v>15</v>
      </c>
    </row>
    <row r="248" spans="1:4" x14ac:dyDescent="0.25">
      <c r="C248" t="s">
        <v>98</v>
      </c>
      <c r="D248" s="1">
        <f>SUM(D244:D247)</f>
        <v>313</v>
      </c>
    </row>
    <row r="250" spans="1:4" x14ac:dyDescent="0.25">
      <c r="A250" t="s">
        <v>1519</v>
      </c>
    </row>
    <row r="251" spans="1:4" x14ac:dyDescent="0.25">
      <c r="A251" t="s">
        <v>1545</v>
      </c>
      <c r="B251">
        <v>45393</v>
      </c>
      <c r="C251">
        <v>186</v>
      </c>
      <c r="D251" s="1">
        <v>180</v>
      </c>
    </row>
    <row r="252" spans="1:4" x14ac:dyDescent="0.25">
      <c r="A252" t="s">
        <v>1546</v>
      </c>
      <c r="B252">
        <v>48148</v>
      </c>
      <c r="C252">
        <v>1048</v>
      </c>
      <c r="D252" s="1">
        <v>70.53</v>
      </c>
    </row>
    <row r="253" spans="1:4" x14ac:dyDescent="0.25">
      <c r="A253" t="s">
        <v>1547</v>
      </c>
      <c r="B253">
        <v>37411</v>
      </c>
      <c r="C253">
        <v>220</v>
      </c>
      <c r="D253" s="1">
        <v>10</v>
      </c>
    </row>
    <row r="254" spans="1:4" x14ac:dyDescent="0.25">
      <c r="A254" t="s">
        <v>1548</v>
      </c>
      <c r="B254">
        <v>12502</v>
      </c>
      <c r="C254">
        <v>398</v>
      </c>
      <c r="D254" s="1">
        <v>50</v>
      </c>
    </row>
    <row r="255" spans="1:4" x14ac:dyDescent="0.25">
      <c r="A255" t="s">
        <v>1549</v>
      </c>
      <c r="B255">
        <v>41407</v>
      </c>
      <c r="C255">
        <v>3231</v>
      </c>
      <c r="D255" s="1">
        <v>50</v>
      </c>
    </row>
    <row r="256" spans="1:4" x14ac:dyDescent="0.25">
      <c r="A256" t="s">
        <v>1550</v>
      </c>
      <c r="B256">
        <v>30575943</v>
      </c>
      <c r="C256">
        <v>649</v>
      </c>
      <c r="D256" s="1">
        <v>30</v>
      </c>
    </row>
    <row r="257" spans="1:4" x14ac:dyDescent="0.25">
      <c r="A257" t="s">
        <v>1551</v>
      </c>
      <c r="B257">
        <v>30593434</v>
      </c>
      <c r="C257">
        <v>1271</v>
      </c>
      <c r="D257" s="1">
        <v>15</v>
      </c>
    </row>
    <row r="258" spans="1:4" x14ac:dyDescent="0.25">
      <c r="A258" t="s">
        <v>1552</v>
      </c>
      <c r="B258">
        <v>47581</v>
      </c>
      <c r="C258">
        <v>123</v>
      </c>
      <c r="D258" s="1">
        <v>45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53"/>
  <sheetViews>
    <sheetView topLeftCell="A338" zoomScale="150" zoomScaleNormal="150" zoomScalePageLayoutView="150" workbookViewId="0">
      <selection activeCell="A342" sqref="A342:D353"/>
    </sheetView>
  </sheetViews>
  <sheetFormatPr defaultColWidth="8.85546875" defaultRowHeight="15" x14ac:dyDescent="0.25"/>
  <cols>
    <col min="1" max="1" width="36.85546875" customWidth="1"/>
    <col min="2" max="2" width="14.7109375" customWidth="1"/>
    <col min="3" max="3" width="10.85546875" customWidth="1"/>
    <col min="4" max="4" width="10.85546875" style="1" customWidth="1"/>
  </cols>
  <sheetData>
    <row r="1" spans="1:4" x14ac:dyDescent="0.25">
      <c r="A1" s="5" t="s">
        <v>13</v>
      </c>
      <c r="B1" s="5"/>
      <c r="C1" s="5"/>
      <c r="D1" s="6"/>
    </row>
    <row r="2" spans="1:4" x14ac:dyDescent="0.25">
      <c r="A2" s="5" t="s">
        <v>0</v>
      </c>
      <c r="B2" s="5" t="s">
        <v>1</v>
      </c>
      <c r="C2" s="5" t="s">
        <v>3</v>
      </c>
      <c r="D2" s="6" t="s">
        <v>5</v>
      </c>
    </row>
    <row r="3" spans="1:4" x14ac:dyDescent="0.25">
      <c r="A3" s="7" t="s">
        <v>23</v>
      </c>
      <c r="B3" s="7">
        <v>30581119</v>
      </c>
      <c r="C3" s="7">
        <v>506</v>
      </c>
      <c r="D3" s="8">
        <v>50</v>
      </c>
    </row>
    <row r="4" spans="1:4" x14ac:dyDescent="0.25">
      <c r="A4" s="9" t="s">
        <v>24</v>
      </c>
      <c r="B4" s="9">
        <v>47691</v>
      </c>
      <c r="C4" s="9">
        <v>1281</v>
      </c>
      <c r="D4" s="10">
        <v>25</v>
      </c>
    </row>
    <row r="5" spans="1:4" x14ac:dyDescent="0.25">
      <c r="A5" s="9" t="s">
        <v>33</v>
      </c>
      <c r="B5" s="9">
        <v>501107</v>
      </c>
      <c r="C5" s="9">
        <v>136</v>
      </c>
      <c r="D5" s="10">
        <v>40</v>
      </c>
    </row>
    <row r="6" spans="1:4" x14ac:dyDescent="0.25">
      <c r="A6" s="9" t="s">
        <v>41</v>
      </c>
      <c r="B6" s="9">
        <v>12526</v>
      </c>
      <c r="C6" s="9">
        <v>959</v>
      </c>
      <c r="D6" s="10">
        <v>10</v>
      </c>
    </row>
    <row r="7" spans="1:4" x14ac:dyDescent="0.25">
      <c r="A7" s="9" t="s">
        <v>57</v>
      </c>
      <c r="B7" s="9">
        <v>12604</v>
      </c>
      <c r="C7" s="9"/>
      <c r="D7" s="10">
        <v>20</v>
      </c>
    </row>
    <row r="8" spans="1:4" x14ac:dyDescent="0.25">
      <c r="A8" s="9" t="s">
        <v>58</v>
      </c>
      <c r="B8" s="9">
        <v>12572</v>
      </c>
      <c r="C8" s="9"/>
      <c r="D8" s="10">
        <v>30</v>
      </c>
    </row>
    <row r="9" spans="1:4" x14ac:dyDescent="0.25">
      <c r="A9" s="9" t="s">
        <v>63</v>
      </c>
      <c r="B9" s="9">
        <v>30607163</v>
      </c>
      <c r="C9" s="9">
        <v>517</v>
      </c>
      <c r="D9" s="10">
        <v>20</v>
      </c>
    </row>
    <row r="10" spans="1:4" x14ac:dyDescent="0.25">
      <c r="A10" s="9" t="s">
        <v>77</v>
      </c>
      <c r="B10" s="9">
        <v>67140</v>
      </c>
      <c r="C10" s="9">
        <v>566</v>
      </c>
      <c r="D10" s="10">
        <v>32.28</v>
      </c>
    </row>
    <row r="11" spans="1:4" x14ac:dyDescent="0.25">
      <c r="A11" s="9"/>
      <c r="B11" s="9"/>
      <c r="C11" s="9"/>
      <c r="D11" s="10"/>
    </row>
    <row r="12" spans="1:4" x14ac:dyDescent="0.25">
      <c r="A12" s="9" t="s">
        <v>751</v>
      </c>
      <c r="B12" s="9"/>
      <c r="C12" s="9" t="s">
        <v>98</v>
      </c>
      <c r="D12" s="10">
        <f>SUM(D3:D11)</f>
        <v>227.28</v>
      </c>
    </row>
    <row r="13" spans="1:4" x14ac:dyDescent="0.25">
      <c r="A13" s="9"/>
      <c r="B13" s="9"/>
      <c r="C13" s="9"/>
      <c r="D13" s="10"/>
    </row>
    <row r="14" spans="1:4" x14ac:dyDescent="0.25">
      <c r="A14" s="9" t="s">
        <v>752</v>
      </c>
      <c r="B14" s="9"/>
      <c r="C14" s="9"/>
      <c r="D14" s="10"/>
    </row>
    <row r="15" spans="1:4" x14ac:dyDescent="0.25">
      <c r="A15" s="9" t="s">
        <v>101</v>
      </c>
      <c r="B15" s="9">
        <v>12572</v>
      </c>
      <c r="C15" s="9">
        <v>1328</v>
      </c>
      <c r="D15" s="10">
        <v>30</v>
      </c>
    </row>
    <row r="16" spans="1:4" x14ac:dyDescent="0.25">
      <c r="A16" s="9" t="s">
        <v>121</v>
      </c>
      <c r="B16" s="9">
        <v>30526</v>
      </c>
      <c r="C16" s="9">
        <v>270</v>
      </c>
      <c r="D16" s="10">
        <v>20</v>
      </c>
    </row>
    <row r="17" spans="1:4" x14ac:dyDescent="0.25">
      <c r="A17" s="9" t="s">
        <v>121</v>
      </c>
      <c r="B17" s="9">
        <v>30526</v>
      </c>
      <c r="C17" s="9">
        <v>267</v>
      </c>
      <c r="D17" s="10">
        <v>20</v>
      </c>
    </row>
    <row r="18" spans="1:4" x14ac:dyDescent="0.25">
      <c r="A18" s="9" t="s">
        <v>102</v>
      </c>
      <c r="B18" s="9">
        <v>30607163</v>
      </c>
      <c r="C18" s="9">
        <v>529</v>
      </c>
      <c r="D18" s="10">
        <v>20</v>
      </c>
    </row>
    <row r="19" spans="1:4" x14ac:dyDescent="0.25">
      <c r="A19" s="9" t="s">
        <v>103</v>
      </c>
      <c r="B19" s="9">
        <v>12535</v>
      </c>
      <c r="C19" s="9">
        <v>129</v>
      </c>
      <c r="D19" s="10">
        <v>25</v>
      </c>
    </row>
    <row r="20" spans="1:4" x14ac:dyDescent="0.25">
      <c r="A20" s="9" t="s">
        <v>108</v>
      </c>
      <c r="B20" s="9">
        <v>47691</v>
      </c>
      <c r="C20" s="9">
        <v>1295</v>
      </c>
      <c r="D20" s="10">
        <v>50</v>
      </c>
    </row>
    <row r="21" spans="1:4" x14ac:dyDescent="0.25">
      <c r="A21" s="9" t="s">
        <v>41</v>
      </c>
      <c r="B21" s="9">
        <v>12526</v>
      </c>
      <c r="C21" s="9">
        <v>968</v>
      </c>
      <c r="D21" s="10">
        <v>10</v>
      </c>
    </row>
    <row r="22" spans="1:4" x14ac:dyDescent="0.25">
      <c r="A22" s="9" t="s">
        <v>113</v>
      </c>
      <c r="B22" s="9">
        <v>30581119</v>
      </c>
      <c r="C22" s="9">
        <v>516</v>
      </c>
      <c r="D22" s="10">
        <v>50</v>
      </c>
    </row>
    <row r="23" spans="1:4" x14ac:dyDescent="0.25">
      <c r="A23" s="9" t="s">
        <v>120</v>
      </c>
      <c r="B23" s="9">
        <v>54184</v>
      </c>
      <c r="C23" s="9">
        <v>288</v>
      </c>
      <c r="D23" s="10">
        <v>25</v>
      </c>
    </row>
    <row r="24" spans="1:4" x14ac:dyDescent="0.25">
      <c r="A24" s="9" t="s">
        <v>124</v>
      </c>
      <c r="B24" s="9">
        <v>65613</v>
      </c>
      <c r="C24" s="9">
        <v>885</v>
      </c>
      <c r="D24" s="10">
        <v>67</v>
      </c>
    </row>
    <row r="25" spans="1:4" x14ac:dyDescent="0.25">
      <c r="A25" s="9" t="s">
        <v>57</v>
      </c>
      <c r="B25" s="9">
        <v>12604</v>
      </c>
      <c r="C25" s="9">
        <v>617</v>
      </c>
      <c r="D25" s="10">
        <v>20</v>
      </c>
    </row>
    <row r="26" spans="1:4" x14ac:dyDescent="0.25">
      <c r="A26" s="9" t="s">
        <v>77</v>
      </c>
      <c r="B26" s="9">
        <v>67140</v>
      </c>
      <c r="C26" s="9">
        <v>577</v>
      </c>
      <c r="D26" s="10">
        <v>37.4</v>
      </c>
    </row>
    <row r="27" spans="1:4" x14ac:dyDescent="0.25">
      <c r="A27" s="9" t="s">
        <v>130</v>
      </c>
      <c r="B27" s="9">
        <v>501107</v>
      </c>
      <c r="C27" s="9">
        <v>1107</v>
      </c>
      <c r="D27" s="10">
        <v>30</v>
      </c>
    </row>
    <row r="28" spans="1:4" x14ac:dyDescent="0.25">
      <c r="A28" s="9" t="s">
        <v>102</v>
      </c>
      <c r="B28" s="9">
        <v>30607163</v>
      </c>
      <c r="C28" s="9">
        <v>538</v>
      </c>
      <c r="D28" s="10">
        <v>20</v>
      </c>
    </row>
    <row r="29" spans="1:4" x14ac:dyDescent="0.25">
      <c r="A29" s="9" t="s">
        <v>136</v>
      </c>
      <c r="B29" s="9">
        <v>30545939</v>
      </c>
      <c r="C29" s="9">
        <v>9689</v>
      </c>
      <c r="D29" s="10">
        <v>30</v>
      </c>
    </row>
    <row r="30" spans="1:4" x14ac:dyDescent="0.25">
      <c r="A30" s="9"/>
      <c r="B30" s="9"/>
      <c r="C30" s="9"/>
      <c r="D30" s="10"/>
    </row>
    <row r="31" spans="1:4" x14ac:dyDescent="0.25">
      <c r="A31" s="9"/>
      <c r="B31" s="9"/>
      <c r="C31" s="9" t="s">
        <v>98</v>
      </c>
      <c r="D31" s="10">
        <v>454.4</v>
      </c>
    </row>
    <row r="32" spans="1:4" x14ac:dyDescent="0.25">
      <c r="A32" s="9"/>
      <c r="B32" s="9"/>
      <c r="C32" s="9"/>
      <c r="D32" s="10"/>
    </row>
    <row r="33" spans="1:4" x14ac:dyDescent="0.25">
      <c r="A33" s="9" t="s">
        <v>753</v>
      </c>
      <c r="B33" s="9"/>
      <c r="C33" s="9"/>
      <c r="D33" s="10"/>
    </row>
    <row r="34" spans="1:4" x14ac:dyDescent="0.25">
      <c r="A34" s="9" t="s">
        <v>151</v>
      </c>
      <c r="B34" s="9">
        <v>30615913</v>
      </c>
      <c r="C34" s="9">
        <v>1014</v>
      </c>
      <c r="D34" s="10">
        <v>10</v>
      </c>
    </row>
    <row r="35" spans="1:4" x14ac:dyDescent="0.25">
      <c r="A35" s="9" t="s">
        <v>152</v>
      </c>
      <c r="B35" s="9">
        <v>30575191</v>
      </c>
      <c r="C35" s="9">
        <v>1014</v>
      </c>
      <c r="D35" s="10">
        <v>10</v>
      </c>
    </row>
    <row r="36" spans="1:4" x14ac:dyDescent="0.25">
      <c r="A36" s="9" t="s">
        <v>153</v>
      </c>
      <c r="B36" s="9">
        <v>30613795</v>
      </c>
      <c r="C36" s="9">
        <v>1014</v>
      </c>
      <c r="D36" s="10">
        <v>10</v>
      </c>
    </row>
    <row r="37" spans="1:4" x14ac:dyDescent="0.25">
      <c r="A37" s="9" t="s">
        <v>154</v>
      </c>
      <c r="B37" s="9">
        <v>12535</v>
      </c>
      <c r="C37" s="9">
        <v>135</v>
      </c>
      <c r="D37" s="10">
        <v>25</v>
      </c>
    </row>
    <row r="38" spans="1:4" x14ac:dyDescent="0.25">
      <c r="A38" s="9" t="s">
        <v>156</v>
      </c>
      <c r="B38" s="9">
        <v>501107</v>
      </c>
      <c r="C38" s="9">
        <v>109</v>
      </c>
      <c r="D38" s="10">
        <v>25</v>
      </c>
    </row>
    <row r="39" spans="1:4" x14ac:dyDescent="0.25">
      <c r="A39" s="9" t="s">
        <v>159</v>
      </c>
      <c r="B39" s="9">
        <v>12604</v>
      </c>
      <c r="C39" s="9">
        <v>627</v>
      </c>
      <c r="D39" s="10">
        <v>20</v>
      </c>
    </row>
    <row r="40" spans="1:4" x14ac:dyDescent="0.25">
      <c r="A40" s="9" t="s">
        <v>160</v>
      </c>
      <c r="B40" s="9">
        <v>54184</v>
      </c>
      <c r="C40" s="9">
        <v>296</v>
      </c>
      <c r="D40" s="10">
        <v>25</v>
      </c>
    </row>
    <row r="41" spans="1:4" x14ac:dyDescent="0.25">
      <c r="A41" s="9" t="s">
        <v>163</v>
      </c>
      <c r="B41" s="9">
        <v>65613</v>
      </c>
      <c r="C41" s="9">
        <v>893</v>
      </c>
      <c r="D41" s="10">
        <v>127</v>
      </c>
    </row>
    <row r="42" spans="1:4" x14ac:dyDescent="0.25">
      <c r="A42" s="9" t="s">
        <v>166</v>
      </c>
      <c r="B42" s="9">
        <v>30581119</v>
      </c>
      <c r="C42" s="9">
        <v>523</v>
      </c>
      <c r="D42" s="10">
        <v>50</v>
      </c>
    </row>
    <row r="43" spans="1:4" x14ac:dyDescent="0.25">
      <c r="A43" s="9" t="s">
        <v>167</v>
      </c>
      <c r="B43" s="9">
        <v>12526</v>
      </c>
      <c r="C43" s="9">
        <v>975</v>
      </c>
      <c r="D43" s="10">
        <v>10</v>
      </c>
    </row>
    <row r="44" spans="1:4" x14ac:dyDescent="0.25">
      <c r="A44" s="9" t="s">
        <v>170</v>
      </c>
      <c r="B44" s="9">
        <v>30607163</v>
      </c>
      <c r="C44" s="9">
        <v>544</v>
      </c>
      <c r="D44" s="10">
        <v>20</v>
      </c>
    </row>
    <row r="45" spans="1:4" x14ac:dyDescent="0.25">
      <c r="A45" s="9" t="s">
        <v>181</v>
      </c>
      <c r="B45" s="9">
        <v>47691</v>
      </c>
      <c r="C45" s="9">
        <v>1306</v>
      </c>
      <c r="D45" s="10">
        <v>50</v>
      </c>
    </row>
    <row r="46" spans="1:4" x14ac:dyDescent="0.25">
      <c r="A46" s="9" t="s">
        <v>191</v>
      </c>
      <c r="B46" s="9">
        <v>25148</v>
      </c>
      <c r="C46" s="9">
        <v>1032</v>
      </c>
      <c r="D46" s="10">
        <v>60</v>
      </c>
    </row>
    <row r="47" spans="1:4" x14ac:dyDescent="0.25">
      <c r="A47" s="9" t="s">
        <v>192</v>
      </c>
      <c r="B47" s="9">
        <v>12572</v>
      </c>
      <c r="C47" s="9">
        <v>1335</v>
      </c>
      <c r="D47" s="10">
        <v>100</v>
      </c>
    </row>
    <row r="48" spans="1:4" x14ac:dyDescent="0.25">
      <c r="A48" s="18" t="s">
        <v>210</v>
      </c>
      <c r="B48" s="18">
        <v>67140</v>
      </c>
      <c r="C48" s="18">
        <v>585</v>
      </c>
      <c r="D48" s="1">
        <v>30</v>
      </c>
    </row>
    <row r="49" spans="1:4" x14ac:dyDescent="0.25">
      <c r="A49" s="18" t="s">
        <v>224</v>
      </c>
      <c r="B49" s="18">
        <v>30607163</v>
      </c>
      <c r="C49" s="18">
        <v>552</v>
      </c>
      <c r="D49" s="1">
        <v>20</v>
      </c>
    </row>
    <row r="51" spans="1:4" x14ac:dyDescent="0.25">
      <c r="C51" t="s">
        <v>98</v>
      </c>
      <c r="D51" s="1">
        <v>592</v>
      </c>
    </row>
    <row r="53" spans="1:4" x14ac:dyDescent="0.25">
      <c r="A53" t="s">
        <v>754</v>
      </c>
    </row>
    <row r="54" spans="1:4" x14ac:dyDescent="0.25">
      <c r="A54" t="s">
        <v>239</v>
      </c>
      <c r="B54">
        <v>47691</v>
      </c>
      <c r="C54">
        <v>1315</v>
      </c>
      <c r="D54" s="1">
        <v>50</v>
      </c>
    </row>
    <row r="55" spans="1:4" x14ac:dyDescent="0.25">
      <c r="A55" t="s">
        <v>246</v>
      </c>
      <c r="B55">
        <v>65613</v>
      </c>
      <c r="C55">
        <v>899</v>
      </c>
      <c r="D55" s="1">
        <v>100</v>
      </c>
    </row>
    <row r="56" spans="1:4" x14ac:dyDescent="0.25">
      <c r="A56" t="s">
        <v>247</v>
      </c>
      <c r="B56">
        <v>12604</v>
      </c>
      <c r="C56">
        <v>635</v>
      </c>
      <c r="D56" s="1">
        <v>20</v>
      </c>
    </row>
    <row r="57" spans="1:4" x14ac:dyDescent="0.25">
      <c r="A57" t="s">
        <v>253</v>
      </c>
      <c r="B57">
        <v>12526</v>
      </c>
      <c r="C57">
        <v>982</v>
      </c>
      <c r="D57" s="1">
        <v>10</v>
      </c>
    </row>
    <row r="58" spans="1:4" x14ac:dyDescent="0.25">
      <c r="A58" t="s">
        <v>257</v>
      </c>
      <c r="B58">
        <v>501107</v>
      </c>
      <c r="C58">
        <v>111</v>
      </c>
      <c r="D58" s="1">
        <v>30</v>
      </c>
    </row>
    <row r="59" spans="1:4" x14ac:dyDescent="0.25">
      <c r="A59" t="s">
        <v>262</v>
      </c>
      <c r="B59">
        <v>12535</v>
      </c>
      <c r="C59">
        <v>141</v>
      </c>
      <c r="D59" s="1">
        <v>30</v>
      </c>
    </row>
    <row r="60" spans="1:4" x14ac:dyDescent="0.25">
      <c r="A60" t="s">
        <v>267</v>
      </c>
      <c r="B60">
        <v>30581119</v>
      </c>
      <c r="C60">
        <v>532</v>
      </c>
      <c r="D60" s="1">
        <v>50</v>
      </c>
    </row>
    <row r="61" spans="1:4" x14ac:dyDescent="0.25">
      <c r="A61" t="s">
        <v>275</v>
      </c>
      <c r="B61">
        <v>30526</v>
      </c>
      <c r="C61">
        <v>464</v>
      </c>
      <c r="D61" s="1">
        <v>30</v>
      </c>
    </row>
    <row r="62" spans="1:4" x14ac:dyDescent="0.25">
      <c r="A62" t="s">
        <v>283</v>
      </c>
      <c r="B62">
        <v>54184</v>
      </c>
      <c r="C62">
        <v>303</v>
      </c>
      <c r="D62" s="1">
        <v>25</v>
      </c>
    </row>
    <row r="63" spans="1:4" x14ac:dyDescent="0.25">
      <c r="A63" t="s">
        <v>287</v>
      </c>
      <c r="B63">
        <v>12572</v>
      </c>
      <c r="C63">
        <v>1340</v>
      </c>
      <c r="D63" s="1">
        <v>30</v>
      </c>
    </row>
    <row r="64" spans="1:4" x14ac:dyDescent="0.25">
      <c r="A64" t="s">
        <v>295</v>
      </c>
      <c r="B64">
        <v>67140</v>
      </c>
      <c r="C64">
        <v>595</v>
      </c>
      <c r="D64" s="1">
        <v>27</v>
      </c>
    </row>
    <row r="65" spans="1:4" x14ac:dyDescent="0.25">
      <c r="A65" t="s">
        <v>303</v>
      </c>
      <c r="B65">
        <v>30615913</v>
      </c>
      <c r="C65">
        <v>1007</v>
      </c>
      <c r="D65" s="1">
        <v>15</v>
      </c>
    </row>
    <row r="66" spans="1:4" x14ac:dyDescent="0.25">
      <c r="A66" t="s">
        <v>304</v>
      </c>
      <c r="B66">
        <v>30575191</v>
      </c>
      <c r="C66">
        <v>1007</v>
      </c>
      <c r="D66" s="1">
        <v>15</v>
      </c>
    </row>
    <row r="68" spans="1:4" x14ac:dyDescent="0.25">
      <c r="C68" t="s">
        <v>98</v>
      </c>
      <c r="D68" s="1">
        <v>432</v>
      </c>
    </row>
    <row r="70" spans="1:4" x14ac:dyDescent="0.25">
      <c r="A70" t="s">
        <v>335</v>
      </c>
    </row>
    <row r="72" spans="1:4" x14ac:dyDescent="0.25">
      <c r="A72" t="s">
        <v>336</v>
      </c>
      <c r="B72">
        <v>47691</v>
      </c>
      <c r="C72">
        <v>1329</v>
      </c>
      <c r="D72" s="1">
        <v>50</v>
      </c>
    </row>
    <row r="73" spans="1:4" x14ac:dyDescent="0.25">
      <c r="A73" t="s">
        <v>337</v>
      </c>
      <c r="B73">
        <v>30581119</v>
      </c>
      <c r="C73">
        <v>539</v>
      </c>
      <c r="D73" s="1">
        <v>50</v>
      </c>
    </row>
    <row r="74" spans="1:4" x14ac:dyDescent="0.25">
      <c r="A74" t="s">
        <v>339</v>
      </c>
      <c r="B74">
        <v>12604</v>
      </c>
      <c r="C74">
        <v>707</v>
      </c>
      <c r="D74" s="1">
        <v>20</v>
      </c>
    </row>
    <row r="75" spans="1:4" x14ac:dyDescent="0.25">
      <c r="A75" t="s">
        <v>348</v>
      </c>
      <c r="B75">
        <v>65613</v>
      </c>
      <c r="C75">
        <v>904</v>
      </c>
      <c r="D75" s="1">
        <v>150</v>
      </c>
    </row>
    <row r="76" spans="1:4" x14ac:dyDescent="0.25">
      <c r="A76" t="s">
        <v>361</v>
      </c>
      <c r="B76">
        <v>12572</v>
      </c>
      <c r="C76">
        <v>1346</v>
      </c>
      <c r="D76" s="1">
        <v>30</v>
      </c>
    </row>
    <row r="77" spans="1:4" x14ac:dyDescent="0.25">
      <c r="A77" t="s">
        <v>372</v>
      </c>
      <c r="B77">
        <v>501107</v>
      </c>
      <c r="C77">
        <v>1057</v>
      </c>
      <c r="D77" s="1">
        <v>25</v>
      </c>
    </row>
    <row r="78" spans="1:4" x14ac:dyDescent="0.25">
      <c r="A78" t="s">
        <v>375</v>
      </c>
      <c r="B78">
        <v>30526</v>
      </c>
      <c r="C78">
        <v>469</v>
      </c>
      <c r="D78" s="1">
        <v>20</v>
      </c>
    </row>
    <row r="79" spans="1:4" x14ac:dyDescent="0.25">
      <c r="A79" t="s">
        <v>387</v>
      </c>
      <c r="B79">
        <v>30615913</v>
      </c>
      <c r="C79">
        <v>1009</v>
      </c>
      <c r="D79" s="1">
        <v>30</v>
      </c>
    </row>
    <row r="80" spans="1:4" x14ac:dyDescent="0.25">
      <c r="A80" t="s">
        <v>389</v>
      </c>
      <c r="B80">
        <v>30607163</v>
      </c>
      <c r="C80">
        <v>564</v>
      </c>
      <c r="D80" s="1">
        <v>40</v>
      </c>
    </row>
    <row r="81" spans="1:4" x14ac:dyDescent="0.25">
      <c r="A81" t="s">
        <v>389</v>
      </c>
      <c r="B81">
        <v>30607163</v>
      </c>
      <c r="C81">
        <v>568</v>
      </c>
      <c r="D81" s="1">
        <v>20</v>
      </c>
    </row>
    <row r="82" spans="1:4" x14ac:dyDescent="0.25">
      <c r="A82" t="s">
        <v>397</v>
      </c>
      <c r="B82">
        <v>67140</v>
      </c>
      <c r="C82">
        <v>600</v>
      </c>
      <c r="D82" s="1">
        <v>22.74</v>
      </c>
    </row>
    <row r="83" spans="1:4" x14ac:dyDescent="0.25">
      <c r="A83" t="s">
        <v>398</v>
      </c>
      <c r="B83">
        <v>12526</v>
      </c>
      <c r="C83">
        <v>990</v>
      </c>
      <c r="D83" s="1">
        <v>20</v>
      </c>
    </row>
    <row r="85" spans="1:4" x14ac:dyDescent="0.25">
      <c r="C85" t="s">
        <v>98</v>
      </c>
      <c r="D85" s="1">
        <f>SUM(D72:D83)</f>
        <v>477.74</v>
      </c>
    </row>
    <row r="87" spans="1:4" x14ac:dyDescent="0.25">
      <c r="A87" t="s">
        <v>411</v>
      </c>
    </row>
    <row r="89" spans="1:4" x14ac:dyDescent="0.25">
      <c r="A89" t="s">
        <v>415</v>
      </c>
      <c r="B89">
        <v>12526</v>
      </c>
      <c r="C89">
        <v>995</v>
      </c>
      <c r="D89" s="1">
        <v>20</v>
      </c>
    </row>
    <row r="90" spans="1:4" x14ac:dyDescent="0.25">
      <c r="A90" t="s">
        <v>421</v>
      </c>
      <c r="B90">
        <v>12535</v>
      </c>
      <c r="C90">
        <v>150</v>
      </c>
      <c r="D90" s="1">
        <v>30</v>
      </c>
    </row>
    <row r="91" spans="1:4" x14ac:dyDescent="0.25">
      <c r="A91" t="s">
        <v>422</v>
      </c>
      <c r="B91">
        <v>65613</v>
      </c>
      <c r="C91">
        <v>910</v>
      </c>
      <c r="D91" s="1">
        <v>100</v>
      </c>
    </row>
    <row r="92" spans="1:4" x14ac:dyDescent="0.25">
      <c r="A92" t="s">
        <v>423</v>
      </c>
      <c r="B92">
        <v>47691</v>
      </c>
      <c r="C92">
        <v>1341</v>
      </c>
      <c r="D92" s="1">
        <v>50</v>
      </c>
    </row>
    <row r="93" spans="1:4" x14ac:dyDescent="0.25">
      <c r="A93" t="s">
        <v>429</v>
      </c>
      <c r="B93">
        <v>12604</v>
      </c>
      <c r="C93">
        <v>719</v>
      </c>
      <c r="D93" s="1">
        <v>20</v>
      </c>
    </row>
    <row r="94" spans="1:4" x14ac:dyDescent="0.25">
      <c r="A94" t="s">
        <v>439</v>
      </c>
      <c r="B94">
        <v>54184</v>
      </c>
      <c r="C94">
        <v>315</v>
      </c>
      <c r="D94" s="1">
        <v>25</v>
      </c>
    </row>
    <row r="95" spans="1:4" x14ac:dyDescent="0.25">
      <c r="A95" t="s">
        <v>440</v>
      </c>
      <c r="B95">
        <v>25148</v>
      </c>
      <c r="C95" t="s">
        <v>441</v>
      </c>
      <c r="D95" s="1">
        <v>90</v>
      </c>
    </row>
    <row r="96" spans="1:4" x14ac:dyDescent="0.25">
      <c r="A96" t="s">
        <v>447</v>
      </c>
      <c r="B96">
        <v>30581119</v>
      </c>
      <c r="C96">
        <v>547</v>
      </c>
      <c r="D96" s="1">
        <v>50</v>
      </c>
    </row>
    <row r="97" spans="1:4" x14ac:dyDescent="0.25">
      <c r="A97" t="s">
        <v>455</v>
      </c>
      <c r="B97">
        <v>12572</v>
      </c>
      <c r="C97">
        <v>1348</v>
      </c>
      <c r="D97" s="1">
        <v>30</v>
      </c>
    </row>
    <row r="98" spans="1:4" x14ac:dyDescent="0.25">
      <c r="A98" t="s">
        <v>471</v>
      </c>
      <c r="B98">
        <v>67140</v>
      </c>
      <c r="C98">
        <v>604</v>
      </c>
      <c r="D98" s="1">
        <v>25</v>
      </c>
    </row>
    <row r="99" spans="1:4" x14ac:dyDescent="0.25">
      <c r="A99" t="s">
        <v>472</v>
      </c>
      <c r="B99">
        <v>30607163</v>
      </c>
      <c r="C99">
        <v>574</v>
      </c>
      <c r="D99" s="1">
        <v>40</v>
      </c>
    </row>
    <row r="100" spans="1:4" x14ac:dyDescent="0.25">
      <c r="A100" t="s">
        <v>478</v>
      </c>
      <c r="B100">
        <v>30526</v>
      </c>
      <c r="C100">
        <v>478</v>
      </c>
      <c r="D100" s="1">
        <v>40</v>
      </c>
    </row>
    <row r="101" spans="1:4" x14ac:dyDescent="0.25">
      <c r="A101" t="s">
        <v>479</v>
      </c>
      <c r="B101">
        <v>501107</v>
      </c>
      <c r="C101">
        <v>165</v>
      </c>
      <c r="D101" s="1">
        <v>80</v>
      </c>
    </row>
    <row r="103" spans="1:4" x14ac:dyDescent="0.25">
      <c r="C103" t="s">
        <v>98</v>
      </c>
      <c r="D103" s="1">
        <v>600</v>
      </c>
    </row>
    <row r="105" spans="1:4" x14ac:dyDescent="0.25">
      <c r="A105" t="s">
        <v>489</v>
      </c>
    </row>
    <row r="107" spans="1:4" x14ac:dyDescent="0.25">
      <c r="A107" t="s">
        <v>520</v>
      </c>
      <c r="B107">
        <v>12604</v>
      </c>
      <c r="C107">
        <v>729</v>
      </c>
      <c r="D107" s="1">
        <v>20</v>
      </c>
    </row>
    <row r="108" spans="1:4" x14ac:dyDescent="0.25">
      <c r="A108" t="s">
        <v>521</v>
      </c>
      <c r="B108">
        <v>12526</v>
      </c>
      <c r="C108">
        <v>1002</v>
      </c>
      <c r="D108" s="1">
        <v>20</v>
      </c>
    </row>
    <row r="109" spans="1:4" x14ac:dyDescent="0.25">
      <c r="A109" t="s">
        <v>523</v>
      </c>
      <c r="B109">
        <v>54184</v>
      </c>
      <c r="C109">
        <v>323</v>
      </c>
      <c r="D109" s="1">
        <v>50</v>
      </c>
    </row>
    <row r="110" spans="1:4" x14ac:dyDescent="0.25">
      <c r="A110" t="s">
        <v>524</v>
      </c>
      <c r="B110">
        <v>47691</v>
      </c>
      <c r="C110">
        <v>1354</v>
      </c>
      <c r="D110" s="1">
        <v>50</v>
      </c>
    </row>
    <row r="111" spans="1:4" x14ac:dyDescent="0.25">
      <c r="A111" t="s">
        <v>529</v>
      </c>
      <c r="B111">
        <v>12535</v>
      </c>
      <c r="C111">
        <v>157</v>
      </c>
      <c r="D111" s="1">
        <v>30</v>
      </c>
    </row>
    <row r="112" spans="1:4" x14ac:dyDescent="0.25">
      <c r="A112" t="s">
        <v>531</v>
      </c>
      <c r="B112">
        <v>65613</v>
      </c>
      <c r="C112">
        <v>918</v>
      </c>
      <c r="D112" s="1">
        <v>60</v>
      </c>
    </row>
    <row r="113" spans="1:4" x14ac:dyDescent="0.25">
      <c r="A113" t="s">
        <v>533</v>
      </c>
      <c r="B113">
        <v>30607163</v>
      </c>
      <c r="C113">
        <v>581</v>
      </c>
      <c r="D113" s="1">
        <v>20</v>
      </c>
    </row>
    <row r="114" spans="1:4" x14ac:dyDescent="0.25">
      <c r="A114" t="s">
        <v>538</v>
      </c>
      <c r="B114">
        <v>12572</v>
      </c>
      <c r="C114">
        <v>1352</v>
      </c>
      <c r="D114" s="1">
        <v>30</v>
      </c>
    </row>
    <row r="115" spans="1:4" x14ac:dyDescent="0.25">
      <c r="A115" t="s">
        <v>547</v>
      </c>
      <c r="B115">
        <v>30581119</v>
      </c>
      <c r="C115">
        <v>564</v>
      </c>
      <c r="D115" s="1">
        <v>50</v>
      </c>
    </row>
    <row r="117" spans="1:4" x14ac:dyDescent="0.25">
      <c r="A117" t="s">
        <v>551</v>
      </c>
      <c r="B117">
        <v>67140</v>
      </c>
      <c r="C117">
        <v>5679</v>
      </c>
      <c r="D117" s="1">
        <v>20</v>
      </c>
    </row>
    <row r="118" spans="1:4" x14ac:dyDescent="0.25">
      <c r="A118" t="s">
        <v>558</v>
      </c>
      <c r="B118">
        <v>30526</v>
      </c>
      <c r="C118">
        <v>280</v>
      </c>
      <c r="D118" s="1">
        <v>50</v>
      </c>
    </row>
    <row r="119" spans="1:4" x14ac:dyDescent="0.25">
      <c r="A119" t="s">
        <v>572</v>
      </c>
      <c r="B119">
        <v>25148</v>
      </c>
      <c r="C119">
        <v>1036</v>
      </c>
      <c r="D119" s="1">
        <v>36.6</v>
      </c>
    </row>
    <row r="121" spans="1:4" x14ac:dyDescent="0.25">
      <c r="C121" t="s">
        <v>98</v>
      </c>
      <c r="D121" s="1">
        <v>436.6</v>
      </c>
    </row>
    <row r="124" spans="1:4" x14ac:dyDescent="0.25">
      <c r="A124" t="s">
        <v>585</v>
      </c>
    </row>
    <row r="126" spans="1:4" x14ac:dyDescent="0.25">
      <c r="A126" t="s">
        <v>596</v>
      </c>
      <c r="B126">
        <v>47691</v>
      </c>
      <c r="C126">
        <v>1364</v>
      </c>
      <c r="D126" s="1">
        <v>50</v>
      </c>
    </row>
    <row r="127" spans="1:4" x14ac:dyDescent="0.25">
      <c r="A127" t="s">
        <v>599</v>
      </c>
      <c r="B127">
        <v>12535</v>
      </c>
      <c r="C127">
        <v>161</v>
      </c>
      <c r="D127" s="1">
        <v>30</v>
      </c>
    </row>
    <row r="128" spans="1:4" x14ac:dyDescent="0.25">
      <c r="A128" t="s">
        <v>600</v>
      </c>
      <c r="B128">
        <v>30607163</v>
      </c>
      <c r="C128">
        <v>591</v>
      </c>
      <c r="D128" s="1">
        <v>40</v>
      </c>
    </row>
    <row r="129" spans="1:4" x14ac:dyDescent="0.25">
      <c r="A129" t="s">
        <v>601</v>
      </c>
      <c r="B129">
        <v>12526</v>
      </c>
      <c r="C129">
        <v>1012</v>
      </c>
      <c r="D129" s="1">
        <v>20</v>
      </c>
    </row>
    <row r="130" spans="1:4" x14ac:dyDescent="0.25">
      <c r="A130" t="s">
        <v>603</v>
      </c>
      <c r="B130">
        <v>65613</v>
      </c>
      <c r="C130">
        <v>923</v>
      </c>
      <c r="D130" s="1">
        <v>130</v>
      </c>
    </row>
    <row r="131" spans="1:4" x14ac:dyDescent="0.25">
      <c r="A131" t="s">
        <v>604</v>
      </c>
      <c r="B131">
        <v>12604</v>
      </c>
      <c r="C131">
        <v>739</v>
      </c>
      <c r="D131" s="1">
        <v>20</v>
      </c>
    </row>
    <row r="132" spans="1:4" x14ac:dyDescent="0.25">
      <c r="A132" t="s">
        <v>616</v>
      </c>
      <c r="B132">
        <v>500344</v>
      </c>
      <c r="C132">
        <v>1516</v>
      </c>
      <c r="D132" s="1">
        <v>20</v>
      </c>
    </row>
    <row r="133" spans="1:4" x14ac:dyDescent="0.25">
      <c r="A133" t="s">
        <v>621</v>
      </c>
      <c r="B133">
        <v>12572</v>
      </c>
      <c r="C133">
        <v>1357</v>
      </c>
      <c r="D133" s="1">
        <v>30</v>
      </c>
    </row>
    <row r="134" spans="1:4" x14ac:dyDescent="0.25">
      <c r="A134" t="s">
        <v>631</v>
      </c>
      <c r="B134">
        <v>67140</v>
      </c>
      <c r="C134">
        <v>5690</v>
      </c>
      <c r="D134" s="1">
        <v>35</v>
      </c>
    </row>
    <row r="135" spans="1:4" x14ac:dyDescent="0.25">
      <c r="A135" t="s">
        <v>635</v>
      </c>
      <c r="B135">
        <v>30545939</v>
      </c>
      <c r="C135">
        <v>10812</v>
      </c>
      <c r="D135" s="1">
        <v>65</v>
      </c>
    </row>
    <row r="136" spans="1:4" x14ac:dyDescent="0.25">
      <c r="A136" t="s">
        <v>637</v>
      </c>
      <c r="B136">
        <v>54184</v>
      </c>
      <c r="C136">
        <v>330</v>
      </c>
      <c r="D136" s="1">
        <v>25</v>
      </c>
    </row>
    <row r="137" spans="1:4" x14ac:dyDescent="0.25">
      <c r="A137" t="s">
        <v>647</v>
      </c>
      <c r="B137">
        <v>30607163</v>
      </c>
      <c r="C137">
        <v>599</v>
      </c>
      <c r="D137" s="1">
        <v>20</v>
      </c>
    </row>
    <row r="138" spans="1:4" x14ac:dyDescent="0.25">
      <c r="A138" t="s">
        <v>648</v>
      </c>
      <c r="B138">
        <v>30526</v>
      </c>
      <c r="C138">
        <v>484</v>
      </c>
      <c r="D138" s="1">
        <v>40</v>
      </c>
    </row>
    <row r="139" spans="1:4" x14ac:dyDescent="0.25">
      <c r="A139" t="s">
        <v>662</v>
      </c>
      <c r="B139">
        <v>501107</v>
      </c>
      <c r="C139">
        <v>172</v>
      </c>
      <c r="D139" s="1">
        <v>50</v>
      </c>
    </row>
    <row r="141" spans="1:4" x14ac:dyDescent="0.25">
      <c r="C141" t="s">
        <v>98</v>
      </c>
      <c r="D141" s="1">
        <f>SUM(D126:D139)</f>
        <v>575</v>
      </c>
    </row>
    <row r="143" spans="1:4" x14ac:dyDescent="0.25">
      <c r="A143" t="s">
        <v>674</v>
      </c>
    </row>
    <row r="145" spans="1:4" x14ac:dyDescent="0.25">
      <c r="A145" t="s">
        <v>675</v>
      </c>
      <c r="B145">
        <v>12526</v>
      </c>
      <c r="C145">
        <v>1020</v>
      </c>
      <c r="D145" s="1">
        <v>20</v>
      </c>
    </row>
    <row r="146" spans="1:4" x14ac:dyDescent="0.25">
      <c r="A146" t="s">
        <v>676</v>
      </c>
      <c r="B146">
        <v>12604</v>
      </c>
      <c r="C146">
        <v>753</v>
      </c>
      <c r="D146" s="1">
        <v>20</v>
      </c>
    </row>
    <row r="147" spans="1:4" x14ac:dyDescent="0.25">
      <c r="A147" t="s">
        <v>677</v>
      </c>
      <c r="B147">
        <v>47691</v>
      </c>
      <c r="C147">
        <v>1376</v>
      </c>
      <c r="D147" s="1">
        <v>50</v>
      </c>
    </row>
    <row r="148" spans="1:4" x14ac:dyDescent="0.25">
      <c r="A148" t="s">
        <v>699</v>
      </c>
      <c r="B148">
        <v>65613</v>
      </c>
      <c r="C148">
        <v>934</v>
      </c>
      <c r="D148" s="1">
        <v>150</v>
      </c>
    </row>
    <row r="149" spans="1:4" x14ac:dyDescent="0.25">
      <c r="A149" t="s">
        <v>704</v>
      </c>
      <c r="B149">
        <v>12535</v>
      </c>
      <c r="C149">
        <v>165</v>
      </c>
      <c r="D149" s="1">
        <v>30</v>
      </c>
    </row>
    <row r="150" spans="1:4" x14ac:dyDescent="0.25">
      <c r="A150" t="s">
        <v>717</v>
      </c>
      <c r="B150">
        <v>12572</v>
      </c>
      <c r="C150">
        <v>1452</v>
      </c>
      <c r="D150" s="1">
        <v>30</v>
      </c>
    </row>
    <row r="151" spans="1:4" x14ac:dyDescent="0.25">
      <c r="A151" t="s">
        <v>719</v>
      </c>
      <c r="B151">
        <v>30607163</v>
      </c>
      <c r="C151">
        <v>624</v>
      </c>
      <c r="D151" s="1">
        <v>20</v>
      </c>
    </row>
    <row r="152" spans="1:4" x14ac:dyDescent="0.25">
      <c r="A152" t="s">
        <v>723</v>
      </c>
      <c r="B152">
        <v>67140</v>
      </c>
      <c r="C152">
        <v>5730</v>
      </c>
      <c r="D152" s="1">
        <v>40</v>
      </c>
    </row>
    <row r="153" spans="1:4" x14ac:dyDescent="0.25">
      <c r="A153" t="s">
        <v>765</v>
      </c>
      <c r="B153">
        <v>30526</v>
      </c>
      <c r="C153">
        <v>288</v>
      </c>
      <c r="D153" s="1">
        <v>50</v>
      </c>
    </row>
    <row r="155" spans="1:4" x14ac:dyDescent="0.25">
      <c r="C155" t="s">
        <v>98</v>
      </c>
      <c r="D155" s="1">
        <f>SUM(D145:D153)</f>
        <v>410</v>
      </c>
    </row>
    <row r="157" spans="1:4" x14ac:dyDescent="0.25">
      <c r="A157" s="21" t="s">
        <v>815</v>
      </c>
    </row>
    <row r="158" spans="1:4" x14ac:dyDescent="0.25">
      <c r="A158" s="21"/>
    </row>
    <row r="159" spans="1:4" x14ac:dyDescent="0.25">
      <c r="A159" t="s">
        <v>787</v>
      </c>
      <c r="B159">
        <v>12572</v>
      </c>
      <c r="C159">
        <v>1454</v>
      </c>
      <c r="D159" s="1">
        <v>30</v>
      </c>
    </row>
    <row r="160" spans="1:4" x14ac:dyDescent="0.25">
      <c r="A160" t="s">
        <v>791</v>
      </c>
      <c r="B160">
        <v>25148</v>
      </c>
      <c r="C160" t="s">
        <v>792</v>
      </c>
      <c r="D160" s="1">
        <v>30</v>
      </c>
    </row>
    <row r="161" spans="1:5" x14ac:dyDescent="0.25">
      <c r="A161" t="s">
        <v>795</v>
      </c>
      <c r="B161">
        <v>12604</v>
      </c>
      <c r="C161">
        <v>764</v>
      </c>
      <c r="D161" s="1">
        <v>20</v>
      </c>
    </row>
    <row r="162" spans="1:5" x14ac:dyDescent="0.25">
      <c r="A162" t="s">
        <v>796</v>
      </c>
      <c r="B162">
        <v>47691</v>
      </c>
      <c r="C162">
        <v>1392</v>
      </c>
      <c r="D162" s="1">
        <v>50</v>
      </c>
    </row>
    <row r="163" spans="1:5" x14ac:dyDescent="0.25">
      <c r="A163" t="s">
        <v>797</v>
      </c>
      <c r="B163">
        <v>65613</v>
      </c>
      <c r="C163">
        <v>942</v>
      </c>
      <c r="D163" s="1">
        <v>80</v>
      </c>
      <c r="E163" t="s">
        <v>2</v>
      </c>
    </row>
    <row r="164" spans="1:5" x14ac:dyDescent="0.25">
      <c r="A164" t="s">
        <v>802</v>
      </c>
      <c r="B164">
        <v>501107</v>
      </c>
      <c r="C164">
        <v>176</v>
      </c>
      <c r="D164" s="1">
        <v>50</v>
      </c>
    </row>
    <row r="165" spans="1:5" x14ac:dyDescent="0.25">
      <c r="A165" t="s">
        <v>253</v>
      </c>
      <c r="B165">
        <v>12526</v>
      </c>
      <c r="C165">
        <v>1028</v>
      </c>
      <c r="D165" s="1">
        <v>20</v>
      </c>
    </row>
    <row r="166" spans="1:5" x14ac:dyDescent="0.25">
      <c r="A166" t="s">
        <v>807</v>
      </c>
      <c r="B166">
        <v>30607163</v>
      </c>
      <c r="C166">
        <v>632</v>
      </c>
      <c r="D166" s="1">
        <v>20</v>
      </c>
    </row>
    <row r="168" spans="1:5" x14ac:dyDescent="0.25">
      <c r="C168" t="s">
        <v>98</v>
      </c>
      <c r="D168" s="1">
        <f>SUM(D159:D166)</f>
        <v>300</v>
      </c>
    </row>
    <row r="170" spans="1:5" x14ac:dyDescent="0.25">
      <c r="A170" t="s">
        <v>866</v>
      </c>
    </row>
    <row r="171" spans="1:5" x14ac:dyDescent="0.25">
      <c r="A171" t="s">
        <v>822</v>
      </c>
      <c r="B171">
        <v>12535</v>
      </c>
      <c r="C171">
        <v>170</v>
      </c>
      <c r="D171" s="1">
        <v>30</v>
      </c>
    </row>
    <row r="172" spans="1:5" x14ac:dyDescent="0.25">
      <c r="A172" t="s">
        <v>825</v>
      </c>
      <c r="B172">
        <v>46504</v>
      </c>
      <c r="C172">
        <v>249</v>
      </c>
      <c r="D172" s="1">
        <v>25</v>
      </c>
    </row>
    <row r="173" spans="1:5" x14ac:dyDescent="0.25">
      <c r="A173" t="s">
        <v>826</v>
      </c>
      <c r="B173">
        <v>30526</v>
      </c>
      <c r="C173">
        <v>296</v>
      </c>
      <c r="D173" s="1">
        <v>40</v>
      </c>
    </row>
    <row r="174" spans="1:5" x14ac:dyDescent="0.25">
      <c r="A174" t="s">
        <v>832</v>
      </c>
      <c r="B174">
        <v>67140</v>
      </c>
      <c r="C174">
        <v>1004</v>
      </c>
      <c r="D174" s="1">
        <v>90</v>
      </c>
    </row>
    <row r="175" spans="1:5" x14ac:dyDescent="0.25">
      <c r="A175" t="s">
        <v>856</v>
      </c>
      <c r="B175">
        <v>30607163</v>
      </c>
      <c r="C175">
        <v>641</v>
      </c>
      <c r="D175" s="1">
        <v>40</v>
      </c>
    </row>
    <row r="177" spans="1:4" x14ac:dyDescent="0.25">
      <c r="C177" t="s">
        <v>98</v>
      </c>
      <c r="D177" s="1">
        <f>SUM(D171:D176)</f>
        <v>225</v>
      </c>
    </row>
    <row r="179" spans="1:4" x14ac:dyDescent="0.25">
      <c r="A179" t="s">
        <v>937</v>
      </c>
    </row>
    <row r="180" spans="1:4" x14ac:dyDescent="0.25">
      <c r="A180" t="s">
        <v>868</v>
      </c>
      <c r="B180">
        <v>12604</v>
      </c>
      <c r="C180">
        <v>774</v>
      </c>
      <c r="D180" s="1">
        <v>20</v>
      </c>
    </row>
    <row r="181" spans="1:4" x14ac:dyDescent="0.25">
      <c r="A181" t="s">
        <v>876</v>
      </c>
      <c r="B181">
        <v>12535</v>
      </c>
      <c r="C181">
        <v>174</v>
      </c>
      <c r="D181" s="1">
        <v>30</v>
      </c>
    </row>
    <row r="182" spans="1:4" x14ac:dyDescent="0.25">
      <c r="A182" t="s">
        <v>877</v>
      </c>
      <c r="B182">
        <v>12572</v>
      </c>
      <c r="C182">
        <v>1461</v>
      </c>
      <c r="D182" s="1">
        <v>30</v>
      </c>
    </row>
    <row r="183" spans="1:4" x14ac:dyDescent="0.25">
      <c r="A183" t="s">
        <v>884</v>
      </c>
      <c r="B183">
        <v>65613</v>
      </c>
      <c r="C183">
        <v>948</v>
      </c>
      <c r="D183" s="1">
        <v>180</v>
      </c>
    </row>
    <row r="184" spans="1:4" x14ac:dyDescent="0.25">
      <c r="A184" t="s">
        <v>890</v>
      </c>
      <c r="B184">
        <v>47691</v>
      </c>
      <c r="C184">
        <v>1401</v>
      </c>
      <c r="D184" s="1">
        <v>30</v>
      </c>
    </row>
    <row r="185" spans="1:4" x14ac:dyDescent="0.25">
      <c r="A185" t="s">
        <v>891</v>
      </c>
      <c r="B185">
        <v>500344</v>
      </c>
      <c r="C185">
        <v>5535</v>
      </c>
      <c r="D185" s="1">
        <v>20</v>
      </c>
    </row>
    <row r="186" spans="1:4" x14ac:dyDescent="0.25">
      <c r="A186" t="s">
        <v>892</v>
      </c>
      <c r="B186">
        <v>25148</v>
      </c>
      <c r="C186" t="s">
        <v>783</v>
      </c>
      <c r="D186" s="1">
        <v>30</v>
      </c>
    </row>
    <row r="187" spans="1:4" x14ac:dyDescent="0.25">
      <c r="A187" t="s">
        <v>901</v>
      </c>
      <c r="B187">
        <v>67140</v>
      </c>
      <c r="C187">
        <v>1013</v>
      </c>
      <c r="D187" s="1">
        <v>35</v>
      </c>
    </row>
    <row r="188" spans="1:4" x14ac:dyDescent="0.25">
      <c r="A188" t="s">
        <v>900</v>
      </c>
      <c r="B188">
        <v>54184</v>
      </c>
      <c r="C188">
        <v>343</v>
      </c>
      <c r="D188" s="1">
        <v>20</v>
      </c>
    </row>
    <row r="189" spans="1:4" x14ac:dyDescent="0.25">
      <c r="A189" t="s">
        <v>902</v>
      </c>
      <c r="B189">
        <v>12526</v>
      </c>
      <c r="C189">
        <v>1039</v>
      </c>
      <c r="D189" s="1">
        <v>20</v>
      </c>
    </row>
    <row r="190" spans="1:4" x14ac:dyDescent="0.25">
      <c r="A190" t="s">
        <v>913</v>
      </c>
      <c r="B190">
        <v>30607163</v>
      </c>
      <c r="C190">
        <v>648</v>
      </c>
      <c r="D190" s="1">
        <v>40</v>
      </c>
    </row>
    <row r="191" spans="1:4" x14ac:dyDescent="0.25">
      <c r="A191" t="s">
        <v>916</v>
      </c>
      <c r="B191">
        <v>54184</v>
      </c>
      <c r="C191">
        <v>348</v>
      </c>
      <c r="D191" s="1">
        <v>20</v>
      </c>
    </row>
    <row r="192" spans="1:4" x14ac:dyDescent="0.25">
      <c r="A192" t="s">
        <v>923</v>
      </c>
      <c r="B192">
        <v>30545939</v>
      </c>
      <c r="C192">
        <v>1333</v>
      </c>
      <c r="D192" s="1">
        <v>48</v>
      </c>
    </row>
    <row r="193" spans="1:4" x14ac:dyDescent="0.25">
      <c r="A193" t="s">
        <v>929</v>
      </c>
      <c r="B193">
        <v>46504</v>
      </c>
      <c r="C193">
        <v>1053</v>
      </c>
      <c r="D193" s="1">
        <v>15</v>
      </c>
    </row>
    <row r="194" spans="1:4" x14ac:dyDescent="0.25">
      <c r="A194" t="s">
        <v>931</v>
      </c>
      <c r="B194">
        <v>54184</v>
      </c>
      <c r="C194">
        <v>352</v>
      </c>
      <c r="D194" s="1">
        <v>50</v>
      </c>
    </row>
    <row r="195" spans="1:4" x14ac:dyDescent="0.25">
      <c r="A195" t="s">
        <v>938</v>
      </c>
      <c r="B195">
        <v>30526</v>
      </c>
      <c r="C195">
        <v>353</v>
      </c>
      <c r="D195" s="1">
        <v>40</v>
      </c>
    </row>
    <row r="196" spans="1:4" x14ac:dyDescent="0.25">
      <c r="A196" t="s">
        <v>941</v>
      </c>
      <c r="B196">
        <v>47691</v>
      </c>
      <c r="C196">
        <v>1413</v>
      </c>
      <c r="D196" s="1">
        <v>30</v>
      </c>
    </row>
    <row r="197" spans="1:4" x14ac:dyDescent="0.25">
      <c r="A197" t="s">
        <v>949</v>
      </c>
      <c r="B197">
        <v>12604</v>
      </c>
      <c r="C197">
        <v>786</v>
      </c>
      <c r="D197" s="1">
        <v>20</v>
      </c>
    </row>
    <row r="198" spans="1:4" x14ac:dyDescent="0.25">
      <c r="A198" t="s">
        <v>950</v>
      </c>
      <c r="B198">
        <v>12526</v>
      </c>
      <c r="C198">
        <v>1044</v>
      </c>
      <c r="D198" s="1">
        <v>20</v>
      </c>
    </row>
    <row r="199" spans="1:4" x14ac:dyDescent="0.25">
      <c r="A199" t="s">
        <v>954</v>
      </c>
      <c r="B199">
        <v>12572</v>
      </c>
      <c r="C199">
        <v>1469</v>
      </c>
      <c r="D199" s="1">
        <v>30</v>
      </c>
    </row>
    <row r="201" spans="1:4" x14ac:dyDescent="0.25">
      <c r="A201" t="s">
        <v>2</v>
      </c>
      <c r="C201" t="s">
        <v>98</v>
      </c>
      <c r="D201" s="1">
        <f>SUM(D180:D200)</f>
        <v>728</v>
      </c>
    </row>
    <row r="203" spans="1:4" x14ac:dyDescent="0.25">
      <c r="A203" t="s">
        <v>1006</v>
      </c>
    </row>
    <row r="204" spans="1:4" x14ac:dyDescent="0.25">
      <c r="A204" t="s">
        <v>955</v>
      </c>
      <c r="B204">
        <v>65613</v>
      </c>
      <c r="C204">
        <v>959</v>
      </c>
      <c r="D204" s="1">
        <v>85</v>
      </c>
    </row>
    <row r="205" spans="1:4" x14ac:dyDescent="0.25">
      <c r="A205" t="s">
        <v>956</v>
      </c>
      <c r="B205">
        <v>12535</v>
      </c>
      <c r="C205">
        <v>178</v>
      </c>
      <c r="D205" s="1">
        <v>30</v>
      </c>
    </row>
    <row r="206" spans="1:4" x14ac:dyDescent="0.25">
      <c r="A206" t="s">
        <v>957</v>
      </c>
      <c r="B206">
        <v>54184</v>
      </c>
      <c r="C206">
        <v>355</v>
      </c>
      <c r="D206" s="1">
        <v>15</v>
      </c>
    </row>
    <row r="207" spans="1:4" x14ac:dyDescent="0.25">
      <c r="A207" t="s">
        <v>968</v>
      </c>
      <c r="B207">
        <v>501107</v>
      </c>
      <c r="C207">
        <v>190</v>
      </c>
      <c r="D207" s="1">
        <v>50</v>
      </c>
    </row>
    <row r="208" spans="1:4" x14ac:dyDescent="0.25">
      <c r="A208" t="s">
        <v>969</v>
      </c>
      <c r="B208">
        <v>30607163</v>
      </c>
      <c r="C208">
        <v>658</v>
      </c>
      <c r="D208" s="1">
        <v>20</v>
      </c>
    </row>
    <row r="209" spans="1:4" x14ac:dyDescent="0.25">
      <c r="A209" t="s">
        <v>973</v>
      </c>
      <c r="B209">
        <v>67140</v>
      </c>
      <c r="C209">
        <v>1017</v>
      </c>
      <c r="D209" s="1">
        <v>60</v>
      </c>
    </row>
    <row r="210" spans="1:4" x14ac:dyDescent="0.25">
      <c r="A210" t="s">
        <v>978</v>
      </c>
      <c r="B210">
        <v>54184</v>
      </c>
      <c r="C210">
        <v>358</v>
      </c>
      <c r="D210" s="1">
        <v>20</v>
      </c>
    </row>
    <row r="211" spans="1:4" x14ac:dyDescent="0.25">
      <c r="A211" t="s">
        <v>979</v>
      </c>
      <c r="B211">
        <v>500344</v>
      </c>
      <c r="C211">
        <v>5586</v>
      </c>
      <c r="D211" s="1">
        <v>15</v>
      </c>
    </row>
    <row r="212" spans="1:4" x14ac:dyDescent="0.25">
      <c r="A212" t="s">
        <v>997</v>
      </c>
      <c r="B212">
        <v>25148</v>
      </c>
      <c r="C212">
        <v>1524</v>
      </c>
      <c r="D212" s="1">
        <v>60</v>
      </c>
    </row>
    <row r="213" spans="1:4" x14ac:dyDescent="0.25">
      <c r="A213" t="s">
        <v>1002</v>
      </c>
      <c r="B213">
        <v>54184</v>
      </c>
      <c r="C213">
        <v>364</v>
      </c>
      <c r="D213" s="1">
        <v>10</v>
      </c>
    </row>
    <row r="214" spans="1:4" x14ac:dyDescent="0.25">
      <c r="A214" t="s">
        <v>1003</v>
      </c>
      <c r="B214">
        <v>54184</v>
      </c>
      <c r="C214">
        <v>368</v>
      </c>
      <c r="D214" s="1">
        <v>40</v>
      </c>
    </row>
    <row r="215" spans="1:4" x14ac:dyDescent="0.25">
      <c r="A215" t="s">
        <v>1007</v>
      </c>
      <c r="B215">
        <v>30607163</v>
      </c>
      <c r="C215">
        <v>665</v>
      </c>
      <c r="D215" s="1">
        <v>20</v>
      </c>
    </row>
    <row r="217" spans="1:4" x14ac:dyDescent="0.25">
      <c r="C217" t="s">
        <v>98</v>
      </c>
      <c r="D217" s="1">
        <f>SUM(D204:D216)</f>
        <v>425</v>
      </c>
    </row>
    <row r="219" spans="1:4" x14ac:dyDescent="0.25">
      <c r="A219" t="s">
        <v>1121</v>
      </c>
    </row>
    <row r="220" spans="1:4" x14ac:dyDescent="0.25">
      <c r="A220" t="s">
        <v>1018</v>
      </c>
      <c r="B220">
        <v>47691</v>
      </c>
      <c r="C220">
        <v>1456</v>
      </c>
      <c r="D220" s="1">
        <v>30</v>
      </c>
    </row>
    <row r="221" spans="1:4" x14ac:dyDescent="0.25">
      <c r="A221" t="s">
        <v>1241</v>
      </c>
      <c r="B221">
        <v>46504</v>
      </c>
      <c r="C221">
        <v>335</v>
      </c>
      <c r="D221" s="1">
        <v>25</v>
      </c>
    </row>
    <row r="222" spans="1:4" x14ac:dyDescent="0.25">
      <c r="A222" t="s">
        <v>1019</v>
      </c>
      <c r="B222">
        <v>12526</v>
      </c>
      <c r="C222">
        <v>1053</v>
      </c>
      <c r="D222" s="1">
        <v>10</v>
      </c>
    </row>
    <row r="223" spans="1:4" x14ac:dyDescent="0.25">
      <c r="A223" t="s">
        <v>1020</v>
      </c>
      <c r="B223">
        <v>12604</v>
      </c>
      <c r="C223">
        <v>797</v>
      </c>
      <c r="D223" s="1">
        <v>20</v>
      </c>
    </row>
    <row r="224" spans="1:4" x14ac:dyDescent="0.25">
      <c r="A224" t="s">
        <v>1028</v>
      </c>
      <c r="B224">
        <v>54184</v>
      </c>
      <c r="C224">
        <v>373</v>
      </c>
      <c r="D224" s="1">
        <v>15</v>
      </c>
    </row>
    <row r="225" spans="1:4" x14ac:dyDescent="0.25">
      <c r="A225" t="s">
        <v>1029</v>
      </c>
      <c r="B225">
        <v>12572</v>
      </c>
      <c r="C225">
        <v>1476</v>
      </c>
      <c r="D225" s="1">
        <v>30</v>
      </c>
    </row>
    <row r="226" spans="1:4" x14ac:dyDescent="0.25">
      <c r="A226" t="s">
        <v>1033</v>
      </c>
      <c r="B226">
        <v>3065913</v>
      </c>
      <c r="C226">
        <v>1570</v>
      </c>
      <c r="D226" s="1">
        <v>50</v>
      </c>
    </row>
    <row r="227" spans="1:4" x14ac:dyDescent="0.25">
      <c r="A227" t="s">
        <v>1038</v>
      </c>
      <c r="B227">
        <v>501107</v>
      </c>
      <c r="C227">
        <v>194</v>
      </c>
      <c r="D227" s="1">
        <v>30</v>
      </c>
    </row>
    <row r="228" spans="1:4" x14ac:dyDescent="0.25">
      <c r="A228" t="s">
        <v>1039</v>
      </c>
      <c r="B228">
        <v>65613</v>
      </c>
      <c r="C228">
        <v>965</v>
      </c>
      <c r="D228" s="1">
        <v>80</v>
      </c>
    </row>
    <row r="229" spans="1:4" x14ac:dyDescent="0.25">
      <c r="A229" t="s">
        <v>1044</v>
      </c>
      <c r="B229">
        <v>47691</v>
      </c>
      <c r="C229">
        <v>1460</v>
      </c>
      <c r="D229" s="1">
        <v>30</v>
      </c>
    </row>
    <row r="230" spans="1:4" x14ac:dyDescent="0.25">
      <c r="A230" t="s">
        <v>1054</v>
      </c>
      <c r="B230">
        <v>25148</v>
      </c>
      <c r="C230">
        <v>1544</v>
      </c>
      <c r="D230" s="1">
        <v>30</v>
      </c>
    </row>
    <row r="231" spans="1:4" x14ac:dyDescent="0.25">
      <c r="A231" t="s">
        <v>1055</v>
      </c>
      <c r="B231">
        <v>30545939</v>
      </c>
      <c r="C231">
        <v>1355</v>
      </c>
      <c r="D231" s="1">
        <v>25</v>
      </c>
    </row>
    <row r="232" spans="1:4" x14ac:dyDescent="0.25">
      <c r="A232" t="s">
        <v>1058</v>
      </c>
      <c r="B232">
        <v>54184</v>
      </c>
      <c r="C232">
        <v>378</v>
      </c>
      <c r="D232" s="1">
        <v>15</v>
      </c>
    </row>
    <row r="233" spans="1:4" x14ac:dyDescent="0.25">
      <c r="A233" t="s">
        <v>1059</v>
      </c>
      <c r="B233">
        <v>12535</v>
      </c>
      <c r="C233">
        <v>185</v>
      </c>
      <c r="D233" s="1">
        <v>30</v>
      </c>
    </row>
    <row r="234" spans="1:4" x14ac:dyDescent="0.25">
      <c r="A234" t="s">
        <v>1060</v>
      </c>
      <c r="B234">
        <v>30526</v>
      </c>
      <c r="C234">
        <v>367</v>
      </c>
      <c r="D234" s="1">
        <v>40</v>
      </c>
    </row>
    <row r="235" spans="1:4" x14ac:dyDescent="0.25">
      <c r="A235" t="s">
        <v>1065</v>
      </c>
      <c r="B235">
        <v>67140</v>
      </c>
      <c r="C235">
        <v>1023</v>
      </c>
      <c r="D235" s="1">
        <v>65</v>
      </c>
    </row>
    <row r="236" spans="1:4" x14ac:dyDescent="0.25">
      <c r="A236" t="s">
        <v>1071</v>
      </c>
      <c r="B236">
        <v>54184</v>
      </c>
      <c r="C236">
        <v>384</v>
      </c>
      <c r="D236" s="1">
        <v>20</v>
      </c>
    </row>
    <row r="237" spans="1:4" x14ac:dyDescent="0.25">
      <c r="A237" t="s">
        <v>856</v>
      </c>
      <c r="B237">
        <v>30607163</v>
      </c>
      <c r="C237">
        <v>677</v>
      </c>
      <c r="D237" s="1">
        <v>20</v>
      </c>
    </row>
    <row r="238" spans="1:4" x14ac:dyDescent="0.25">
      <c r="A238" t="s">
        <v>1082</v>
      </c>
      <c r="B238">
        <v>54184</v>
      </c>
      <c r="C238">
        <v>389</v>
      </c>
      <c r="D238" s="1">
        <v>15</v>
      </c>
    </row>
    <row r="239" spans="1:4" x14ac:dyDescent="0.25">
      <c r="A239" t="s">
        <v>1098</v>
      </c>
      <c r="B239">
        <v>25148</v>
      </c>
      <c r="C239" t="s">
        <v>783</v>
      </c>
      <c r="D239" s="1">
        <v>30</v>
      </c>
    </row>
    <row r="240" spans="1:4" x14ac:dyDescent="0.25">
      <c r="A240" t="s">
        <v>1104</v>
      </c>
      <c r="B240">
        <v>54184</v>
      </c>
      <c r="C240">
        <v>395</v>
      </c>
      <c r="D240" s="1">
        <v>15</v>
      </c>
    </row>
    <row r="241" spans="1:4" x14ac:dyDescent="0.25">
      <c r="A241" t="s">
        <v>1105</v>
      </c>
      <c r="B241">
        <v>12604</v>
      </c>
      <c r="C241">
        <v>812</v>
      </c>
      <c r="D241" s="1">
        <v>20</v>
      </c>
    </row>
    <row r="242" spans="1:4" x14ac:dyDescent="0.25">
      <c r="A242" t="s">
        <v>1106</v>
      </c>
      <c r="B242">
        <v>12526</v>
      </c>
      <c r="C242">
        <v>1062</v>
      </c>
      <c r="D242" s="1">
        <v>10</v>
      </c>
    </row>
    <row r="243" spans="1:4" x14ac:dyDescent="0.25">
      <c r="A243" t="s">
        <v>1108</v>
      </c>
      <c r="B243">
        <v>47691</v>
      </c>
      <c r="C243">
        <v>1473</v>
      </c>
      <c r="D243" s="1">
        <v>30</v>
      </c>
    </row>
    <row r="244" spans="1:4" x14ac:dyDescent="0.25">
      <c r="A244" t="s">
        <v>1116</v>
      </c>
      <c r="B244">
        <v>12572</v>
      </c>
      <c r="C244">
        <v>1482</v>
      </c>
      <c r="D244" s="1">
        <v>30</v>
      </c>
    </row>
    <row r="245" spans="1:4" x14ac:dyDescent="0.25">
      <c r="A245" t="s">
        <v>1122</v>
      </c>
      <c r="B245">
        <v>12535</v>
      </c>
      <c r="C245">
        <v>189</v>
      </c>
      <c r="D245" s="1">
        <v>30</v>
      </c>
    </row>
    <row r="246" spans="1:4" x14ac:dyDescent="0.25">
      <c r="A246" t="s">
        <v>1128</v>
      </c>
      <c r="B246">
        <v>501107</v>
      </c>
      <c r="C246">
        <v>202</v>
      </c>
      <c r="D246" s="1">
        <v>45</v>
      </c>
    </row>
    <row r="247" spans="1:4" x14ac:dyDescent="0.25">
      <c r="A247" t="s">
        <v>1129</v>
      </c>
      <c r="B247">
        <v>65613</v>
      </c>
      <c r="C247">
        <v>973</v>
      </c>
      <c r="D247" s="1">
        <v>100</v>
      </c>
    </row>
    <row r="249" spans="1:4" x14ac:dyDescent="0.25">
      <c r="C249" t="s">
        <v>98</v>
      </c>
      <c r="D249" s="1">
        <f>SUM(D220:D248)</f>
        <v>890</v>
      </c>
    </row>
    <row r="251" spans="1:4" x14ac:dyDescent="0.25">
      <c r="A251" t="s">
        <v>1235</v>
      </c>
    </row>
    <row r="252" spans="1:4" x14ac:dyDescent="0.25">
      <c r="A252" t="s">
        <v>1133</v>
      </c>
      <c r="B252">
        <v>67140</v>
      </c>
      <c r="C252">
        <v>1029</v>
      </c>
      <c r="D252" s="1">
        <v>60</v>
      </c>
    </row>
    <row r="253" spans="1:4" x14ac:dyDescent="0.25">
      <c r="A253" t="s">
        <v>1135</v>
      </c>
      <c r="B253">
        <v>54184</v>
      </c>
      <c r="C253">
        <v>400</v>
      </c>
      <c r="D253" s="1">
        <v>12</v>
      </c>
    </row>
    <row r="254" spans="1:4" x14ac:dyDescent="0.25">
      <c r="A254" t="s">
        <v>1146</v>
      </c>
      <c r="B254">
        <v>30607163</v>
      </c>
      <c r="C254">
        <v>684</v>
      </c>
      <c r="D254" s="1">
        <v>40</v>
      </c>
    </row>
    <row r="255" spans="1:4" x14ac:dyDescent="0.25">
      <c r="A255" t="s">
        <v>1151</v>
      </c>
      <c r="B255">
        <v>54184</v>
      </c>
      <c r="C255">
        <v>405</v>
      </c>
      <c r="D255" s="1">
        <v>15</v>
      </c>
    </row>
    <row r="256" spans="1:4" x14ac:dyDescent="0.25">
      <c r="A256" t="s">
        <v>1152</v>
      </c>
      <c r="B256">
        <v>500344</v>
      </c>
      <c r="C256">
        <v>5711</v>
      </c>
      <c r="D256" s="1">
        <v>15</v>
      </c>
    </row>
    <row r="257" spans="1:4" x14ac:dyDescent="0.25">
      <c r="A257" t="s">
        <v>1240</v>
      </c>
      <c r="B257">
        <v>46504</v>
      </c>
      <c r="C257">
        <v>1084</v>
      </c>
      <c r="D257" s="1">
        <v>25</v>
      </c>
    </row>
    <row r="258" spans="1:4" x14ac:dyDescent="0.25">
      <c r="A258" t="s">
        <v>1158</v>
      </c>
      <c r="B258">
        <v>30581119</v>
      </c>
      <c r="C258">
        <v>103</v>
      </c>
      <c r="D258" s="1">
        <v>60.25</v>
      </c>
    </row>
    <row r="259" spans="1:4" x14ac:dyDescent="0.25">
      <c r="A259" t="s">
        <v>1171</v>
      </c>
      <c r="B259">
        <v>54184</v>
      </c>
      <c r="C259">
        <v>410</v>
      </c>
      <c r="D259" s="1">
        <v>20</v>
      </c>
    </row>
    <row r="260" spans="1:4" x14ac:dyDescent="0.25">
      <c r="A260" t="s">
        <v>1172</v>
      </c>
      <c r="B260">
        <v>25148</v>
      </c>
      <c r="C260">
        <v>1627</v>
      </c>
      <c r="D260" s="1">
        <v>30</v>
      </c>
    </row>
    <row r="261" spans="1:4" x14ac:dyDescent="0.25">
      <c r="A261" t="s">
        <v>1187</v>
      </c>
      <c r="B261">
        <v>12604</v>
      </c>
      <c r="C261">
        <v>825</v>
      </c>
      <c r="D261" s="1">
        <v>20</v>
      </c>
    </row>
    <row r="262" spans="1:4" x14ac:dyDescent="0.25">
      <c r="A262" t="s">
        <v>1191</v>
      </c>
      <c r="B262">
        <v>54184</v>
      </c>
      <c r="C262">
        <v>417</v>
      </c>
      <c r="D262" s="1">
        <v>15</v>
      </c>
    </row>
    <row r="263" spans="1:4" x14ac:dyDescent="0.25">
      <c r="A263" t="s">
        <v>1207</v>
      </c>
      <c r="B263">
        <v>65613</v>
      </c>
      <c r="C263">
        <v>982</v>
      </c>
      <c r="D263" s="1">
        <v>144</v>
      </c>
    </row>
    <row r="264" spans="1:4" x14ac:dyDescent="0.25">
      <c r="A264" t="s">
        <v>1208</v>
      </c>
      <c r="B264">
        <v>501107</v>
      </c>
      <c r="C264">
        <v>209</v>
      </c>
      <c r="D264" s="1">
        <v>35</v>
      </c>
    </row>
    <row r="265" spans="1:4" x14ac:dyDescent="0.25">
      <c r="A265" t="s">
        <v>1209</v>
      </c>
      <c r="B265">
        <v>12526</v>
      </c>
      <c r="C265">
        <v>1070</v>
      </c>
      <c r="D265" s="1">
        <v>10</v>
      </c>
    </row>
    <row r="266" spans="1:4" x14ac:dyDescent="0.25">
      <c r="A266" t="s">
        <v>1212</v>
      </c>
      <c r="B266">
        <v>67140</v>
      </c>
      <c r="C266">
        <v>1037</v>
      </c>
      <c r="D266" s="1">
        <v>15</v>
      </c>
    </row>
    <row r="267" spans="1:4" x14ac:dyDescent="0.25">
      <c r="A267" t="s">
        <v>1223</v>
      </c>
      <c r="B267">
        <v>54194</v>
      </c>
      <c r="C267">
        <v>425</v>
      </c>
      <c r="D267" s="1">
        <v>10</v>
      </c>
    </row>
    <row r="268" spans="1:4" x14ac:dyDescent="0.25">
      <c r="A268" t="s">
        <v>1225</v>
      </c>
      <c r="B268">
        <v>30650154</v>
      </c>
      <c r="C268">
        <v>690</v>
      </c>
      <c r="D268" s="1">
        <v>17</v>
      </c>
    </row>
    <row r="269" spans="1:4" x14ac:dyDescent="0.25">
      <c r="A269" t="s">
        <v>1226</v>
      </c>
      <c r="B269">
        <v>47691</v>
      </c>
      <c r="C269">
        <v>1493</v>
      </c>
      <c r="D269" s="1">
        <v>30</v>
      </c>
    </row>
    <row r="270" spans="1:4" x14ac:dyDescent="0.25">
      <c r="A270" t="s">
        <v>1236</v>
      </c>
      <c r="B270">
        <v>30526</v>
      </c>
      <c r="C270">
        <v>380</v>
      </c>
      <c r="D270" s="1">
        <v>80</v>
      </c>
    </row>
    <row r="272" spans="1:4" x14ac:dyDescent="0.25">
      <c r="C272" t="s">
        <v>98</v>
      </c>
      <c r="D272" s="1">
        <f>SUM(D252:D270)</f>
        <v>653.25</v>
      </c>
    </row>
    <row r="274" spans="1:5" x14ac:dyDescent="0.25">
      <c r="A274" t="s">
        <v>1243</v>
      </c>
    </row>
    <row r="275" spans="1:5" x14ac:dyDescent="0.25">
      <c r="A275" t="s">
        <v>1251</v>
      </c>
      <c r="B275">
        <v>30607163</v>
      </c>
      <c r="C275">
        <v>697</v>
      </c>
      <c r="D275" s="1">
        <v>40</v>
      </c>
    </row>
    <row r="276" spans="1:5" x14ac:dyDescent="0.25">
      <c r="A276" t="s">
        <v>1252</v>
      </c>
      <c r="B276">
        <v>12535</v>
      </c>
      <c r="C276">
        <v>199</v>
      </c>
      <c r="D276" s="1">
        <v>30</v>
      </c>
    </row>
    <row r="277" spans="1:5" x14ac:dyDescent="0.25">
      <c r="A277" t="s">
        <v>1257</v>
      </c>
      <c r="B277">
        <v>25148</v>
      </c>
      <c r="C277">
        <v>1622</v>
      </c>
      <c r="D277" s="1">
        <v>30</v>
      </c>
    </row>
    <row r="278" spans="1:5" x14ac:dyDescent="0.25">
      <c r="A278" t="s">
        <v>1260</v>
      </c>
      <c r="B278">
        <v>54184</v>
      </c>
      <c r="C278">
        <v>429</v>
      </c>
      <c r="D278" s="1">
        <v>15</v>
      </c>
    </row>
    <row r="279" spans="1:5" x14ac:dyDescent="0.25">
      <c r="A279" t="s">
        <v>1263</v>
      </c>
      <c r="B279">
        <v>54184</v>
      </c>
      <c r="C279">
        <v>435</v>
      </c>
      <c r="D279" s="1">
        <v>15</v>
      </c>
    </row>
    <row r="281" spans="1:5" x14ac:dyDescent="0.25">
      <c r="C281" t="s">
        <v>98</v>
      </c>
      <c r="D281" s="1">
        <f>SUM(D275:D280)</f>
        <v>130</v>
      </c>
    </row>
    <row r="283" spans="1:5" x14ac:dyDescent="0.25">
      <c r="A283" t="s">
        <v>1362</v>
      </c>
    </row>
    <row r="284" spans="1:5" x14ac:dyDescent="0.25">
      <c r="A284" t="s">
        <v>1273</v>
      </c>
      <c r="B284">
        <v>12406</v>
      </c>
      <c r="C284">
        <v>834</v>
      </c>
      <c r="D284" s="1">
        <v>20</v>
      </c>
    </row>
    <row r="285" spans="1:5" x14ac:dyDescent="0.25">
      <c r="A285" t="s">
        <v>1286</v>
      </c>
      <c r="B285">
        <v>47691</v>
      </c>
      <c r="C285">
        <v>1426</v>
      </c>
      <c r="D285" s="1">
        <v>30</v>
      </c>
    </row>
    <row r="286" spans="1:5" x14ac:dyDescent="0.25">
      <c r="A286" t="s">
        <v>1287</v>
      </c>
      <c r="B286">
        <v>12572</v>
      </c>
      <c r="C286">
        <v>1487</v>
      </c>
      <c r="D286" s="1">
        <v>30</v>
      </c>
      <c r="E286" t="s">
        <v>1329</v>
      </c>
    </row>
    <row r="287" spans="1:5" x14ac:dyDescent="0.25">
      <c r="A287" t="s">
        <v>1288</v>
      </c>
      <c r="B287">
        <v>12526</v>
      </c>
      <c r="C287">
        <v>1082</v>
      </c>
      <c r="D287" s="1">
        <v>20</v>
      </c>
    </row>
    <row r="288" spans="1:5" x14ac:dyDescent="0.25">
      <c r="A288" t="s">
        <v>1299</v>
      </c>
      <c r="B288">
        <v>30526</v>
      </c>
      <c r="C288">
        <v>385</v>
      </c>
      <c r="D288" s="1">
        <v>40</v>
      </c>
    </row>
    <row r="289" spans="1:4" x14ac:dyDescent="0.25">
      <c r="A289" t="s">
        <v>1302</v>
      </c>
      <c r="B289">
        <v>54184</v>
      </c>
      <c r="C289">
        <v>438</v>
      </c>
      <c r="D289" s="1">
        <v>20</v>
      </c>
    </row>
    <row r="290" spans="1:4" x14ac:dyDescent="0.25">
      <c r="A290" t="s">
        <v>1306</v>
      </c>
      <c r="B290">
        <v>25148</v>
      </c>
      <c r="C290">
        <v>1597</v>
      </c>
      <c r="D290" s="1">
        <v>30</v>
      </c>
    </row>
    <row r="291" spans="1:4" x14ac:dyDescent="0.25">
      <c r="A291" t="s">
        <v>1308</v>
      </c>
      <c r="B291">
        <v>67140</v>
      </c>
      <c r="C291">
        <v>1045</v>
      </c>
      <c r="D291" s="1">
        <v>40</v>
      </c>
    </row>
    <row r="292" spans="1:4" x14ac:dyDescent="0.25">
      <c r="A292" t="s">
        <v>1309</v>
      </c>
      <c r="B292">
        <v>12535</v>
      </c>
      <c r="C292">
        <v>204</v>
      </c>
      <c r="D292" s="1">
        <v>30</v>
      </c>
    </row>
    <row r="293" spans="1:4" x14ac:dyDescent="0.25">
      <c r="A293" t="s">
        <v>1321</v>
      </c>
      <c r="B293">
        <v>501107</v>
      </c>
      <c r="C293">
        <v>213</v>
      </c>
      <c r="D293" s="1">
        <v>50</v>
      </c>
    </row>
    <row r="294" spans="1:4" x14ac:dyDescent="0.25">
      <c r="A294" t="s">
        <v>1322</v>
      </c>
      <c r="B294">
        <v>65613</v>
      </c>
      <c r="C294">
        <v>992</v>
      </c>
      <c r="D294" s="1">
        <v>80</v>
      </c>
    </row>
    <row r="295" spans="1:4" x14ac:dyDescent="0.25">
      <c r="A295" t="s">
        <v>1325</v>
      </c>
      <c r="B295">
        <v>30545939</v>
      </c>
      <c r="C295">
        <v>1396</v>
      </c>
      <c r="D295" s="1">
        <v>68.75</v>
      </c>
    </row>
    <row r="296" spans="1:4" x14ac:dyDescent="0.25">
      <c r="A296" t="s">
        <v>1327</v>
      </c>
      <c r="B296">
        <v>54184</v>
      </c>
      <c r="C296">
        <v>456</v>
      </c>
      <c r="D296" s="1">
        <v>25</v>
      </c>
    </row>
    <row r="297" spans="1:4" x14ac:dyDescent="0.25">
      <c r="A297" t="s">
        <v>1327</v>
      </c>
      <c r="B297">
        <v>54184</v>
      </c>
      <c r="C297">
        <v>451</v>
      </c>
      <c r="D297" s="1">
        <v>15</v>
      </c>
    </row>
    <row r="298" spans="1:4" x14ac:dyDescent="0.25">
      <c r="A298" t="s">
        <v>1331</v>
      </c>
      <c r="B298">
        <v>46504</v>
      </c>
      <c r="C298">
        <v>1109</v>
      </c>
      <c r="D298" s="1">
        <v>40</v>
      </c>
    </row>
    <row r="299" spans="1:4" x14ac:dyDescent="0.25">
      <c r="A299" t="s">
        <v>1347</v>
      </c>
      <c r="B299">
        <v>30607163</v>
      </c>
      <c r="C299">
        <v>709</v>
      </c>
      <c r="D299" s="1">
        <v>251.98</v>
      </c>
    </row>
    <row r="300" spans="1:4" x14ac:dyDescent="0.25">
      <c r="A300" t="s">
        <v>1364</v>
      </c>
      <c r="B300">
        <v>47691</v>
      </c>
      <c r="C300">
        <v>1436</v>
      </c>
      <c r="D300" s="1">
        <v>30</v>
      </c>
    </row>
    <row r="301" spans="1:4" x14ac:dyDescent="0.25">
      <c r="A301" t="s">
        <v>1366</v>
      </c>
      <c r="B301">
        <v>12604</v>
      </c>
      <c r="C301">
        <v>848</v>
      </c>
      <c r="D301" s="1">
        <v>20</v>
      </c>
    </row>
    <row r="302" spans="1:4" x14ac:dyDescent="0.25">
      <c r="A302" t="s">
        <v>1367</v>
      </c>
      <c r="B302">
        <v>500344</v>
      </c>
      <c r="C302">
        <v>216</v>
      </c>
      <c r="D302" s="1">
        <v>33</v>
      </c>
    </row>
    <row r="303" spans="1:4" x14ac:dyDescent="0.25">
      <c r="A303" t="s">
        <v>1368</v>
      </c>
      <c r="B303">
        <v>65613</v>
      </c>
      <c r="C303">
        <v>996</v>
      </c>
      <c r="D303" s="1">
        <v>118</v>
      </c>
    </row>
    <row r="304" spans="1:4" x14ac:dyDescent="0.25">
      <c r="A304" t="s">
        <v>1376</v>
      </c>
      <c r="B304">
        <v>12572</v>
      </c>
      <c r="C304">
        <v>1495</v>
      </c>
      <c r="D304" s="1">
        <v>30</v>
      </c>
    </row>
    <row r="305" spans="1:4" x14ac:dyDescent="0.25">
      <c r="A305" t="s">
        <v>1377</v>
      </c>
      <c r="B305">
        <v>12526</v>
      </c>
      <c r="C305">
        <v>1090</v>
      </c>
      <c r="D305" s="1">
        <v>10</v>
      </c>
    </row>
    <row r="306" spans="1:4" x14ac:dyDescent="0.25">
      <c r="A306" t="s">
        <v>1380</v>
      </c>
      <c r="B306">
        <v>25148</v>
      </c>
      <c r="C306">
        <v>1612</v>
      </c>
      <c r="D306" s="1">
        <v>30</v>
      </c>
    </row>
    <row r="307" spans="1:4" x14ac:dyDescent="0.25">
      <c r="A307" t="s">
        <v>1383</v>
      </c>
      <c r="B307">
        <v>54184</v>
      </c>
      <c r="C307">
        <v>457</v>
      </c>
      <c r="D307" s="1">
        <v>15</v>
      </c>
    </row>
    <row r="308" spans="1:4" x14ac:dyDescent="0.25">
      <c r="A308" t="s">
        <v>1384</v>
      </c>
      <c r="B308">
        <v>54184</v>
      </c>
      <c r="C308">
        <v>465</v>
      </c>
      <c r="D308" s="1">
        <v>20</v>
      </c>
    </row>
    <row r="309" spans="1:4" x14ac:dyDescent="0.25">
      <c r="A309" t="s">
        <v>1387</v>
      </c>
      <c r="B309">
        <v>12535</v>
      </c>
      <c r="C309">
        <v>214</v>
      </c>
      <c r="D309" s="1">
        <v>30</v>
      </c>
    </row>
    <row r="310" spans="1:4" x14ac:dyDescent="0.25">
      <c r="A310" t="s">
        <v>2</v>
      </c>
    </row>
    <row r="311" spans="1:4" x14ac:dyDescent="0.25">
      <c r="C311" t="s">
        <v>98</v>
      </c>
      <c r="D311" s="1">
        <f>SUM(D284:D310)</f>
        <v>1126.73</v>
      </c>
    </row>
    <row r="313" spans="1:4" x14ac:dyDescent="0.25">
      <c r="A313" t="s">
        <v>1450</v>
      </c>
    </row>
    <row r="314" spans="1:4" x14ac:dyDescent="0.25">
      <c r="A314" t="s">
        <v>1395</v>
      </c>
      <c r="B314">
        <v>67140</v>
      </c>
      <c r="C314">
        <v>1054</v>
      </c>
      <c r="D314" s="1">
        <v>50</v>
      </c>
    </row>
    <row r="315" spans="1:4" x14ac:dyDescent="0.25">
      <c r="A315" t="s">
        <v>1396</v>
      </c>
      <c r="B315">
        <v>30526</v>
      </c>
      <c r="C315">
        <v>394</v>
      </c>
      <c r="D315" s="1">
        <v>40</v>
      </c>
    </row>
    <row r="316" spans="1:4" x14ac:dyDescent="0.25">
      <c r="A316" t="s">
        <v>1412</v>
      </c>
      <c r="B316">
        <v>54184</v>
      </c>
      <c r="C316">
        <v>472</v>
      </c>
      <c r="D316" s="1">
        <v>10</v>
      </c>
    </row>
    <row r="317" spans="1:4" x14ac:dyDescent="0.25">
      <c r="A317" t="s">
        <v>1412</v>
      </c>
      <c r="B317">
        <v>54184</v>
      </c>
      <c r="C317">
        <v>478</v>
      </c>
      <c r="D317" s="1">
        <v>10</v>
      </c>
    </row>
    <row r="318" spans="1:4" x14ac:dyDescent="0.25">
      <c r="A318" t="s">
        <v>1425</v>
      </c>
      <c r="B318">
        <v>46504</v>
      </c>
      <c r="C318">
        <v>1124</v>
      </c>
      <c r="D318" s="1">
        <v>30</v>
      </c>
    </row>
    <row r="319" spans="1:4" x14ac:dyDescent="0.25">
      <c r="A319" t="s">
        <v>1434</v>
      </c>
      <c r="B319">
        <v>25148</v>
      </c>
      <c r="C319">
        <v>1655</v>
      </c>
      <c r="D319" s="1">
        <v>30</v>
      </c>
    </row>
    <row r="320" spans="1:4" x14ac:dyDescent="0.25">
      <c r="A320" t="s">
        <v>1439</v>
      </c>
      <c r="B320">
        <v>54184</v>
      </c>
      <c r="C320">
        <v>485</v>
      </c>
      <c r="D320" s="1">
        <v>10</v>
      </c>
    </row>
    <row r="321" spans="1:4" x14ac:dyDescent="0.25">
      <c r="A321" t="s">
        <v>1448</v>
      </c>
      <c r="B321">
        <v>47691</v>
      </c>
      <c r="C321">
        <v>1447</v>
      </c>
      <c r="D321" s="1">
        <v>30</v>
      </c>
    </row>
    <row r="322" spans="1:4" x14ac:dyDescent="0.25">
      <c r="A322" t="s">
        <v>1452</v>
      </c>
      <c r="B322">
        <v>12604</v>
      </c>
      <c r="C322">
        <v>858</v>
      </c>
      <c r="D322" s="1">
        <v>20</v>
      </c>
    </row>
    <row r="323" spans="1:4" x14ac:dyDescent="0.25">
      <c r="A323" t="s">
        <v>1459</v>
      </c>
      <c r="B323">
        <v>12526</v>
      </c>
      <c r="C323">
        <v>1129</v>
      </c>
      <c r="D323" s="1">
        <v>10</v>
      </c>
    </row>
    <row r="324" spans="1:4" x14ac:dyDescent="0.25">
      <c r="A324" t="s">
        <v>1460</v>
      </c>
      <c r="B324">
        <v>30650154</v>
      </c>
      <c r="C324">
        <v>699</v>
      </c>
      <c r="D324" s="1">
        <v>17</v>
      </c>
    </row>
    <row r="325" spans="1:4" x14ac:dyDescent="0.25">
      <c r="A325" t="s">
        <v>1462</v>
      </c>
      <c r="B325">
        <v>54184</v>
      </c>
      <c r="C325">
        <v>494</v>
      </c>
      <c r="D325" s="1">
        <v>20</v>
      </c>
    </row>
    <row r="326" spans="1:4" x14ac:dyDescent="0.25">
      <c r="A326" t="s">
        <v>1463</v>
      </c>
      <c r="B326">
        <v>30607163</v>
      </c>
      <c r="C326">
        <v>722</v>
      </c>
      <c r="D326" s="1">
        <v>27</v>
      </c>
    </row>
    <row r="327" spans="1:4" x14ac:dyDescent="0.25">
      <c r="A327" t="s">
        <v>1467</v>
      </c>
      <c r="B327">
        <v>12572</v>
      </c>
      <c r="C327">
        <v>1499</v>
      </c>
      <c r="D327" s="1">
        <v>30</v>
      </c>
    </row>
    <row r="329" spans="1:4" x14ac:dyDescent="0.25">
      <c r="D329" s="1">
        <f>SUM(D314:D327)</f>
        <v>334</v>
      </c>
    </row>
    <row r="330" spans="1:4" x14ac:dyDescent="0.25">
      <c r="A330" t="s">
        <v>1470</v>
      </c>
    </row>
    <row r="331" spans="1:4" x14ac:dyDescent="0.25">
      <c r="A331" t="s">
        <v>1472</v>
      </c>
      <c r="B331">
        <v>65613</v>
      </c>
      <c r="C331">
        <v>1004</v>
      </c>
      <c r="D331" s="1">
        <v>157</v>
      </c>
    </row>
    <row r="332" spans="1:4" x14ac:dyDescent="0.25">
      <c r="A332" t="s">
        <v>1474</v>
      </c>
      <c r="B332">
        <v>501107</v>
      </c>
      <c r="C332">
        <v>220</v>
      </c>
      <c r="D332" s="1">
        <v>70</v>
      </c>
    </row>
    <row r="333" spans="1:4" x14ac:dyDescent="0.25">
      <c r="A333" t="s">
        <v>1475</v>
      </c>
      <c r="B333">
        <v>67140</v>
      </c>
      <c r="C333">
        <v>1061</v>
      </c>
      <c r="D333" s="1">
        <v>15</v>
      </c>
    </row>
    <row r="334" spans="1:4" x14ac:dyDescent="0.25">
      <c r="A334" t="s">
        <v>1481</v>
      </c>
      <c r="B334">
        <v>12535</v>
      </c>
      <c r="C334">
        <v>226</v>
      </c>
      <c r="D334" s="1">
        <v>30</v>
      </c>
    </row>
    <row r="335" spans="1:4" x14ac:dyDescent="0.25">
      <c r="A335" t="s">
        <v>1489</v>
      </c>
      <c r="B335">
        <v>30526</v>
      </c>
      <c r="C335">
        <v>400</v>
      </c>
      <c r="D335" s="1">
        <v>40</v>
      </c>
    </row>
    <row r="336" spans="1:4" x14ac:dyDescent="0.25">
      <c r="A336" t="s">
        <v>1493</v>
      </c>
      <c r="B336">
        <v>54184</v>
      </c>
      <c r="C336">
        <v>500</v>
      </c>
      <c r="D336" s="1">
        <v>20</v>
      </c>
    </row>
    <row r="337" spans="1:4" x14ac:dyDescent="0.25">
      <c r="A337" t="s">
        <v>1496</v>
      </c>
      <c r="B337">
        <v>30615913</v>
      </c>
      <c r="C337">
        <v>2501</v>
      </c>
      <c r="D337" s="1">
        <v>30</v>
      </c>
    </row>
    <row r="338" spans="1:4" x14ac:dyDescent="0.25">
      <c r="A338" t="s">
        <v>1503</v>
      </c>
      <c r="B338">
        <v>25148</v>
      </c>
      <c r="C338">
        <v>1671</v>
      </c>
      <c r="D338" s="1">
        <v>30</v>
      </c>
    </row>
    <row r="339" spans="1:4" x14ac:dyDescent="0.25">
      <c r="A339" t="s">
        <v>1507</v>
      </c>
      <c r="B339">
        <v>54184</v>
      </c>
      <c r="C339">
        <v>506</v>
      </c>
      <c r="D339" s="1">
        <v>30</v>
      </c>
    </row>
    <row r="340" spans="1:4" x14ac:dyDescent="0.25">
      <c r="C340" t="s">
        <v>98</v>
      </c>
      <c r="D340" s="1">
        <f>SUM(D331:D339)</f>
        <v>422</v>
      </c>
    </row>
    <row r="342" spans="1:4" x14ac:dyDescent="0.25">
      <c r="A342" t="s">
        <v>1519</v>
      </c>
    </row>
    <row r="343" spans="1:4" x14ac:dyDescent="0.25">
      <c r="A343" t="s">
        <v>1553</v>
      </c>
      <c r="B343">
        <v>46504</v>
      </c>
      <c r="C343">
        <v>1142</v>
      </c>
      <c r="D343" s="1">
        <v>25</v>
      </c>
    </row>
    <row r="344" spans="1:4" x14ac:dyDescent="0.25">
      <c r="A344" t="s">
        <v>1554</v>
      </c>
      <c r="B344">
        <v>47691</v>
      </c>
      <c r="C344">
        <v>1339</v>
      </c>
      <c r="D344" s="1">
        <v>30</v>
      </c>
    </row>
    <row r="345" spans="1:4" x14ac:dyDescent="0.25">
      <c r="A345" t="s">
        <v>1555</v>
      </c>
      <c r="B345">
        <v>30607163</v>
      </c>
      <c r="C345">
        <v>734</v>
      </c>
      <c r="D345" s="1">
        <v>53.18</v>
      </c>
    </row>
    <row r="346" spans="1:4" x14ac:dyDescent="0.25">
      <c r="A346" t="s">
        <v>1556</v>
      </c>
      <c r="B346">
        <v>12572</v>
      </c>
      <c r="C346">
        <v>1507</v>
      </c>
      <c r="D346" s="1">
        <v>30</v>
      </c>
    </row>
    <row r="347" spans="1:4" x14ac:dyDescent="0.25">
      <c r="A347" t="s">
        <v>1557</v>
      </c>
      <c r="B347">
        <v>54184</v>
      </c>
      <c r="C347">
        <v>513</v>
      </c>
      <c r="D347" s="1">
        <v>10</v>
      </c>
    </row>
    <row r="348" spans="1:4" x14ac:dyDescent="0.25">
      <c r="A348" t="s">
        <v>1558</v>
      </c>
      <c r="B348">
        <v>12526</v>
      </c>
      <c r="C348">
        <v>1204</v>
      </c>
      <c r="D348" s="1">
        <v>10</v>
      </c>
    </row>
    <row r="349" spans="1:4" x14ac:dyDescent="0.25">
      <c r="A349" t="s">
        <v>1559</v>
      </c>
      <c r="B349">
        <v>12604</v>
      </c>
      <c r="C349">
        <v>873</v>
      </c>
      <c r="D349" s="1">
        <v>20</v>
      </c>
    </row>
    <row r="350" spans="1:4" x14ac:dyDescent="0.25">
      <c r="A350" t="s">
        <v>1560</v>
      </c>
      <c r="B350">
        <v>30526</v>
      </c>
      <c r="C350">
        <v>408</v>
      </c>
      <c r="D350" s="1">
        <v>40</v>
      </c>
    </row>
    <row r="351" spans="1:4" x14ac:dyDescent="0.25">
      <c r="A351" t="s">
        <v>1561</v>
      </c>
      <c r="B351">
        <v>65613</v>
      </c>
      <c r="C351">
        <v>1012</v>
      </c>
      <c r="D351" s="1">
        <v>111</v>
      </c>
    </row>
    <row r="352" spans="1:4" x14ac:dyDescent="0.25">
      <c r="A352" t="s">
        <v>1562</v>
      </c>
      <c r="B352">
        <v>12535</v>
      </c>
      <c r="C352">
        <v>238</v>
      </c>
      <c r="D352" s="1">
        <v>30</v>
      </c>
    </row>
    <row r="353" spans="1:4" x14ac:dyDescent="0.25">
      <c r="A353" t="s">
        <v>1563</v>
      </c>
      <c r="B353">
        <v>54184</v>
      </c>
      <c r="C353">
        <v>521</v>
      </c>
      <c r="D353" s="1">
        <v>15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53"/>
  <sheetViews>
    <sheetView topLeftCell="A340" zoomScale="150" zoomScaleNormal="150" zoomScalePageLayoutView="150" workbookViewId="0">
      <selection activeCell="A343" sqref="A343:D353"/>
    </sheetView>
  </sheetViews>
  <sheetFormatPr defaultColWidth="8.85546875" defaultRowHeight="15" x14ac:dyDescent="0.25"/>
  <cols>
    <col min="1" max="1" width="36.85546875" customWidth="1"/>
    <col min="2" max="2" width="14.85546875" customWidth="1"/>
    <col min="3" max="3" width="10.85546875" customWidth="1"/>
    <col min="4" max="4" width="10.85546875" style="1" customWidth="1"/>
  </cols>
  <sheetData>
    <row r="1" spans="1:4" x14ac:dyDescent="0.25">
      <c r="A1" s="5" t="s">
        <v>14</v>
      </c>
      <c r="B1" s="5"/>
      <c r="C1" s="5"/>
      <c r="D1" s="6"/>
    </row>
    <row r="2" spans="1:4" x14ac:dyDescent="0.25">
      <c r="A2" s="5" t="s">
        <v>0</v>
      </c>
      <c r="B2" s="5" t="s">
        <v>1</v>
      </c>
      <c r="C2" s="5" t="s">
        <v>3</v>
      </c>
      <c r="D2" s="6" t="s">
        <v>5</v>
      </c>
    </row>
    <row r="3" spans="1:4" x14ac:dyDescent="0.25">
      <c r="A3" s="7" t="s">
        <v>25</v>
      </c>
      <c r="B3" s="7">
        <v>67349</v>
      </c>
      <c r="C3" s="7">
        <v>1192</v>
      </c>
      <c r="D3" s="8">
        <v>20</v>
      </c>
    </row>
    <row r="4" spans="1:4" x14ac:dyDescent="0.25">
      <c r="A4" s="9" t="s">
        <v>26</v>
      </c>
      <c r="B4" s="9">
        <v>30565477</v>
      </c>
      <c r="C4" s="9">
        <v>996096</v>
      </c>
      <c r="D4" s="10">
        <v>20</v>
      </c>
    </row>
    <row r="5" spans="1:4" x14ac:dyDescent="0.25">
      <c r="A5" s="9" t="s">
        <v>35</v>
      </c>
      <c r="B5" s="9">
        <v>28217</v>
      </c>
      <c r="C5" s="9">
        <v>2915</v>
      </c>
      <c r="D5" s="10">
        <v>25</v>
      </c>
    </row>
    <row r="6" spans="1:4" x14ac:dyDescent="0.25">
      <c r="A6" s="9" t="s">
        <v>43</v>
      </c>
      <c r="B6" s="9">
        <v>63706</v>
      </c>
      <c r="C6" s="9">
        <v>252</v>
      </c>
      <c r="D6" s="10">
        <v>50</v>
      </c>
    </row>
    <row r="7" spans="1:4" x14ac:dyDescent="0.25">
      <c r="A7" s="9" t="s">
        <v>59</v>
      </c>
      <c r="B7" s="9">
        <v>25549</v>
      </c>
      <c r="C7" s="9"/>
      <c r="D7" s="10">
        <v>30</v>
      </c>
    </row>
    <row r="8" spans="1:4" x14ac:dyDescent="0.25">
      <c r="A8" s="9" t="s">
        <v>20</v>
      </c>
      <c r="B8" s="9">
        <v>12543</v>
      </c>
      <c r="C8" s="9"/>
      <c r="D8" s="10">
        <v>70</v>
      </c>
    </row>
    <row r="9" spans="1:4" x14ac:dyDescent="0.25">
      <c r="A9" s="9" t="s">
        <v>65</v>
      </c>
      <c r="B9" s="9">
        <v>42213</v>
      </c>
      <c r="C9" s="9">
        <v>118</v>
      </c>
      <c r="D9" s="10">
        <v>75</v>
      </c>
    </row>
    <row r="10" spans="1:4" x14ac:dyDescent="0.25">
      <c r="A10" s="12" t="s">
        <v>70</v>
      </c>
      <c r="B10" s="9">
        <v>47569</v>
      </c>
      <c r="C10" s="9">
        <v>1882</v>
      </c>
      <c r="D10" s="10">
        <v>15</v>
      </c>
    </row>
    <row r="11" spans="1:4" x14ac:dyDescent="0.25">
      <c r="A11" s="12" t="s">
        <v>71</v>
      </c>
      <c r="B11" s="15">
        <v>51412</v>
      </c>
      <c r="C11" s="15">
        <v>842</v>
      </c>
      <c r="D11" s="16">
        <v>50</v>
      </c>
    </row>
    <row r="12" spans="1:4" x14ac:dyDescent="0.25">
      <c r="A12" s="9" t="s">
        <v>72</v>
      </c>
      <c r="B12" s="9">
        <v>65257</v>
      </c>
      <c r="C12" s="9">
        <v>259</v>
      </c>
      <c r="D12" s="10">
        <v>30</v>
      </c>
    </row>
    <row r="13" spans="1:4" x14ac:dyDescent="0.25">
      <c r="A13" s="9" t="s">
        <v>73</v>
      </c>
      <c r="B13" s="9">
        <v>67349</v>
      </c>
      <c r="C13" s="9">
        <v>1201</v>
      </c>
      <c r="D13" s="10">
        <v>20</v>
      </c>
    </row>
    <row r="14" spans="1:4" x14ac:dyDescent="0.25">
      <c r="A14" s="9" t="s">
        <v>26</v>
      </c>
      <c r="B14" s="9">
        <v>30565477</v>
      </c>
      <c r="C14" s="9">
        <v>996141</v>
      </c>
      <c r="D14" s="10">
        <v>20</v>
      </c>
    </row>
    <row r="15" spans="1:4" x14ac:dyDescent="0.25">
      <c r="A15" s="9" t="s">
        <v>94</v>
      </c>
      <c r="B15" s="9">
        <v>12541</v>
      </c>
      <c r="C15" s="9">
        <v>1002</v>
      </c>
      <c r="D15" s="10">
        <v>20</v>
      </c>
    </row>
    <row r="16" spans="1:4" x14ac:dyDescent="0.25">
      <c r="A16" s="9" t="s">
        <v>95</v>
      </c>
      <c r="B16" s="9">
        <v>30551739</v>
      </c>
      <c r="C16" s="9">
        <v>5352</v>
      </c>
      <c r="D16" s="10">
        <v>45</v>
      </c>
    </row>
    <row r="17" spans="1:4" x14ac:dyDescent="0.25">
      <c r="A17" s="9"/>
      <c r="B17" s="9"/>
      <c r="C17" s="9"/>
      <c r="D17" s="10"/>
    </row>
    <row r="18" spans="1:4" x14ac:dyDescent="0.25">
      <c r="A18" s="9" t="s">
        <v>755</v>
      </c>
      <c r="B18" s="9"/>
      <c r="C18" s="9" t="s">
        <v>98</v>
      </c>
      <c r="D18" s="10">
        <f>SUM(D3:D17)</f>
        <v>490</v>
      </c>
    </row>
    <row r="19" spans="1:4" x14ac:dyDescent="0.25">
      <c r="A19" s="9"/>
      <c r="B19" s="9"/>
      <c r="C19" s="9"/>
      <c r="D19" s="10"/>
    </row>
    <row r="20" spans="1:4" x14ac:dyDescent="0.25">
      <c r="A20" s="9" t="s">
        <v>756</v>
      </c>
      <c r="B20" s="9"/>
      <c r="C20" s="9"/>
      <c r="D20" s="10"/>
    </row>
    <row r="21" spans="1:4" x14ac:dyDescent="0.25">
      <c r="A21" s="9" t="s">
        <v>100</v>
      </c>
      <c r="B21" s="9">
        <v>65257</v>
      </c>
      <c r="C21" s="9">
        <v>264</v>
      </c>
      <c r="D21" s="10">
        <v>33</v>
      </c>
    </row>
    <row r="22" spans="1:4" x14ac:dyDescent="0.25">
      <c r="A22" s="9" t="s">
        <v>109</v>
      </c>
      <c r="B22" s="9">
        <v>28216</v>
      </c>
      <c r="C22" s="9">
        <v>2911</v>
      </c>
      <c r="D22" s="10">
        <v>18</v>
      </c>
    </row>
    <row r="23" spans="1:4" x14ac:dyDescent="0.25">
      <c r="A23" s="9" t="s">
        <v>110</v>
      </c>
      <c r="B23" s="9">
        <v>47569</v>
      </c>
      <c r="C23" s="9">
        <v>1886</v>
      </c>
      <c r="D23" s="10">
        <v>15</v>
      </c>
    </row>
    <row r="24" spans="1:4" x14ac:dyDescent="0.25">
      <c r="A24" s="9" t="s">
        <v>111</v>
      </c>
      <c r="B24" s="9">
        <v>28217</v>
      </c>
      <c r="C24" s="9">
        <v>2942</v>
      </c>
      <c r="D24" s="10">
        <v>25</v>
      </c>
    </row>
    <row r="25" spans="1:4" x14ac:dyDescent="0.25">
      <c r="A25" s="9" t="s">
        <v>112</v>
      </c>
      <c r="B25" s="9">
        <v>12543</v>
      </c>
      <c r="C25" s="9">
        <v>1109</v>
      </c>
      <c r="D25" s="10">
        <v>70</v>
      </c>
    </row>
    <row r="26" spans="1:4" x14ac:dyDescent="0.25">
      <c r="A26" s="9" t="s">
        <v>59</v>
      </c>
      <c r="B26" s="9">
        <v>25549</v>
      </c>
      <c r="C26" s="9">
        <v>1057</v>
      </c>
      <c r="D26" s="10">
        <v>30</v>
      </c>
    </row>
    <row r="27" spans="1:4" x14ac:dyDescent="0.25">
      <c r="A27" s="9" t="s">
        <v>71</v>
      </c>
      <c r="B27" s="9">
        <v>51412</v>
      </c>
      <c r="C27" s="9">
        <v>848</v>
      </c>
      <c r="D27" s="10">
        <v>50</v>
      </c>
    </row>
    <row r="28" spans="1:4" x14ac:dyDescent="0.25">
      <c r="A28" s="9" t="s">
        <v>129</v>
      </c>
      <c r="B28" s="9">
        <v>42213</v>
      </c>
      <c r="C28" s="9">
        <v>121</v>
      </c>
      <c r="D28" s="10">
        <v>75</v>
      </c>
    </row>
    <row r="29" spans="1:4" x14ac:dyDescent="0.25">
      <c r="A29" s="9" t="s">
        <v>25</v>
      </c>
      <c r="B29" s="9">
        <v>67349</v>
      </c>
      <c r="C29" s="9">
        <v>1208</v>
      </c>
      <c r="D29" s="10">
        <v>20</v>
      </c>
    </row>
    <row r="30" spans="1:4" x14ac:dyDescent="0.25">
      <c r="A30" s="9" t="s">
        <v>26</v>
      </c>
      <c r="B30" s="9">
        <v>30565477</v>
      </c>
      <c r="C30" s="9"/>
      <c r="D30" s="10">
        <v>20</v>
      </c>
    </row>
    <row r="31" spans="1:4" x14ac:dyDescent="0.25">
      <c r="A31" s="9" t="s">
        <v>135</v>
      </c>
      <c r="B31" s="9">
        <v>63706</v>
      </c>
      <c r="C31" s="9">
        <v>264</v>
      </c>
      <c r="D31" s="10">
        <v>50</v>
      </c>
    </row>
    <row r="32" spans="1:4" x14ac:dyDescent="0.25">
      <c r="A32" s="9" t="s">
        <v>138</v>
      </c>
      <c r="B32" s="9">
        <v>12550</v>
      </c>
      <c r="C32" s="9">
        <v>1088</v>
      </c>
      <c r="D32" s="10">
        <v>50</v>
      </c>
    </row>
    <row r="33" spans="1:4" x14ac:dyDescent="0.25">
      <c r="A33" s="9" t="s">
        <v>139</v>
      </c>
      <c r="B33" s="9">
        <v>35417</v>
      </c>
      <c r="C33" s="9">
        <v>505</v>
      </c>
      <c r="D33" s="10">
        <v>75</v>
      </c>
    </row>
    <row r="34" spans="1:4" x14ac:dyDescent="0.25">
      <c r="A34" s="9" t="s">
        <v>140</v>
      </c>
      <c r="B34" s="9">
        <v>35417</v>
      </c>
      <c r="C34" s="9">
        <v>500</v>
      </c>
      <c r="D34" s="10">
        <v>75</v>
      </c>
    </row>
    <row r="35" spans="1:4" x14ac:dyDescent="0.25">
      <c r="A35" s="9"/>
      <c r="B35" s="9"/>
      <c r="C35" s="9"/>
      <c r="D35" s="10"/>
    </row>
    <row r="36" spans="1:4" x14ac:dyDescent="0.25">
      <c r="A36" s="9"/>
      <c r="B36" s="9"/>
      <c r="C36" s="9" t="s">
        <v>98</v>
      </c>
      <c r="D36" s="10">
        <v>606</v>
      </c>
    </row>
    <row r="37" spans="1:4" x14ac:dyDescent="0.25">
      <c r="A37" s="9"/>
      <c r="B37" s="9"/>
      <c r="C37" s="9"/>
      <c r="D37" s="10"/>
    </row>
    <row r="38" spans="1:4" x14ac:dyDescent="0.25">
      <c r="A38" s="9" t="s">
        <v>757</v>
      </c>
      <c r="B38" s="9"/>
      <c r="C38" s="9"/>
      <c r="D38" s="10"/>
    </row>
    <row r="39" spans="1:4" x14ac:dyDescent="0.25">
      <c r="A39" s="9" t="s">
        <v>155</v>
      </c>
      <c r="B39" s="9">
        <v>65257</v>
      </c>
      <c r="C39" s="9">
        <v>275</v>
      </c>
      <c r="D39" s="10">
        <v>33</v>
      </c>
    </row>
    <row r="40" spans="1:4" x14ac:dyDescent="0.25">
      <c r="A40" t="s">
        <v>158</v>
      </c>
      <c r="B40">
        <v>42213</v>
      </c>
      <c r="C40">
        <v>125</v>
      </c>
      <c r="D40" s="1">
        <v>75</v>
      </c>
    </row>
    <row r="41" spans="1:4" x14ac:dyDescent="0.25">
      <c r="A41" t="s">
        <v>162</v>
      </c>
      <c r="B41">
        <v>47569</v>
      </c>
      <c r="C41">
        <v>1895</v>
      </c>
      <c r="D41" s="1">
        <v>15</v>
      </c>
    </row>
    <row r="42" spans="1:4" x14ac:dyDescent="0.25">
      <c r="A42" t="s">
        <v>174</v>
      </c>
      <c r="B42">
        <v>30565477</v>
      </c>
      <c r="C42">
        <v>6221</v>
      </c>
      <c r="D42" s="1">
        <v>20</v>
      </c>
    </row>
    <row r="43" spans="1:4" x14ac:dyDescent="0.25">
      <c r="A43" t="s">
        <v>176</v>
      </c>
      <c r="B43">
        <v>67349</v>
      </c>
      <c r="C43">
        <v>1216</v>
      </c>
      <c r="D43" s="1">
        <v>20</v>
      </c>
    </row>
    <row r="44" spans="1:4" x14ac:dyDescent="0.25">
      <c r="A44" t="s">
        <v>177</v>
      </c>
      <c r="B44">
        <v>28217</v>
      </c>
      <c r="C44">
        <v>2964</v>
      </c>
      <c r="D44" s="1">
        <v>25</v>
      </c>
    </row>
    <row r="45" spans="1:4" x14ac:dyDescent="0.25">
      <c r="A45" s="2" t="s">
        <v>178</v>
      </c>
      <c r="B45">
        <v>12543</v>
      </c>
      <c r="C45">
        <v>1117</v>
      </c>
      <c r="D45" s="3">
        <v>70</v>
      </c>
    </row>
    <row r="46" spans="1:4" x14ac:dyDescent="0.25">
      <c r="A46" t="s">
        <v>193</v>
      </c>
      <c r="B46">
        <v>12541</v>
      </c>
      <c r="C46">
        <v>1059</v>
      </c>
      <c r="D46" s="1">
        <v>20</v>
      </c>
    </row>
    <row r="47" spans="1:4" x14ac:dyDescent="0.25">
      <c r="A47" t="s">
        <v>194</v>
      </c>
      <c r="B47">
        <v>51412</v>
      </c>
      <c r="C47">
        <v>853</v>
      </c>
      <c r="D47" s="1">
        <v>50</v>
      </c>
    </row>
    <row r="48" spans="1:4" x14ac:dyDescent="0.25">
      <c r="A48" t="s">
        <v>212</v>
      </c>
      <c r="B48">
        <v>30551739</v>
      </c>
      <c r="C48">
        <v>5483</v>
      </c>
      <c r="D48" s="1">
        <v>75</v>
      </c>
    </row>
    <row r="50" spans="1:4" x14ac:dyDescent="0.25">
      <c r="C50" t="s">
        <v>98</v>
      </c>
      <c r="D50" s="1">
        <v>403</v>
      </c>
    </row>
    <row r="52" spans="1:4" x14ac:dyDescent="0.25">
      <c r="A52" t="s">
        <v>758</v>
      </c>
    </row>
    <row r="53" spans="1:4" x14ac:dyDescent="0.25">
      <c r="A53" t="s">
        <v>232</v>
      </c>
      <c r="B53">
        <v>25549</v>
      </c>
      <c r="C53">
        <v>1065</v>
      </c>
      <c r="D53" s="1">
        <v>30</v>
      </c>
    </row>
    <row r="54" spans="1:4" x14ac:dyDescent="0.25">
      <c r="A54" t="s">
        <v>233</v>
      </c>
      <c r="B54">
        <v>67349</v>
      </c>
      <c r="C54">
        <v>1222</v>
      </c>
      <c r="D54" s="1">
        <v>20</v>
      </c>
    </row>
    <row r="55" spans="1:4" x14ac:dyDescent="0.25">
      <c r="A55" t="s">
        <v>234</v>
      </c>
      <c r="B55">
        <v>30565477</v>
      </c>
      <c r="C55">
        <v>996260</v>
      </c>
      <c r="D55" s="1">
        <v>20</v>
      </c>
    </row>
    <row r="56" spans="1:4" x14ac:dyDescent="0.25">
      <c r="A56" t="s">
        <v>237</v>
      </c>
      <c r="B56">
        <v>65257</v>
      </c>
      <c r="C56">
        <v>280</v>
      </c>
      <c r="D56" s="1">
        <v>30</v>
      </c>
    </row>
    <row r="57" spans="1:4" x14ac:dyDescent="0.25">
      <c r="A57" t="s">
        <v>238</v>
      </c>
      <c r="B57">
        <v>47569</v>
      </c>
      <c r="C57">
        <v>1900</v>
      </c>
      <c r="D57" s="1">
        <v>15</v>
      </c>
    </row>
    <row r="58" spans="1:4" x14ac:dyDescent="0.25">
      <c r="A58" t="s">
        <v>248</v>
      </c>
      <c r="B58">
        <v>28216</v>
      </c>
      <c r="C58">
        <v>3028</v>
      </c>
      <c r="D58" s="1">
        <v>25</v>
      </c>
    </row>
    <row r="59" spans="1:4" x14ac:dyDescent="0.25">
      <c r="A59" t="s">
        <v>249</v>
      </c>
      <c r="B59">
        <v>51412</v>
      </c>
      <c r="C59">
        <v>857</v>
      </c>
      <c r="D59" s="1">
        <v>50</v>
      </c>
    </row>
    <row r="60" spans="1:4" x14ac:dyDescent="0.25">
      <c r="A60" t="s">
        <v>254</v>
      </c>
      <c r="B60">
        <v>12541</v>
      </c>
      <c r="C60">
        <v>1091</v>
      </c>
      <c r="D60" s="1">
        <v>20</v>
      </c>
    </row>
    <row r="61" spans="1:4" x14ac:dyDescent="0.25">
      <c r="A61" t="s">
        <v>258</v>
      </c>
      <c r="B61">
        <v>12543</v>
      </c>
      <c r="C61">
        <v>1122</v>
      </c>
      <c r="D61" s="1">
        <v>70</v>
      </c>
    </row>
    <row r="62" spans="1:4" x14ac:dyDescent="0.25">
      <c r="A62" t="s">
        <v>270</v>
      </c>
      <c r="B62">
        <v>28217</v>
      </c>
      <c r="C62">
        <v>2988</v>
      </c>
      <c r="D62" s="1">
        <v>25</v>
      </c>
    </row>
    <row r="63" spans="1:4" x14ac:dyDescent="0.25">
      <c r="A63" t="s">
        <v>271</v>
      </c>
      <c r="B63">
        <v>12550</v>
      </c>
      <c r="C63">
        <v>1095</v>
      </c>
      <c r="D63" s="1">
        <v>30</v>
      </c>
    </row>
    <row r="64" spans="1:4" x14ac:dyDescent="0.25">
      <c r="A64" t="s">
        <v>277</v>
      </c>
      <c r="B64">
        <v>25549</v>
      </c>
      <c r="C64">
        <v>1070</v>
      </c>
      <c r="D64" s="1">
        <v>30</v>
      </c>
    </row>
    <row r="65" spans="1:4" x14ac:dyDescent="0.25">
      <c r="A65" t="s">
        <v>281</v>
      </c>
      <c r="B65">
        <v>63706</v>
      </c>
      <c r="C65">
        <v>5049</v>
      </c>
      <c r="D65" s="1">
        <v>9</v>
      </c>
    </row>
    <row r="66" spans="1:4" x14ac:dyDescent="0.25">
      <c r="A66" t="s">
        <v>282</v>
      </c>
      <c r="B66">
        <v>42213</v>
      </c>
      <c r="C66">
        <v>130</v>
      </c>
      <c r="D66" s="1">
        <v>75</v>
      </c>
    </row>
    <row r="67" spans="1:4" x14ac:dyDescent="0.25">
      <c r="A67" t="s">
        <v>284</v>
      </c>
      <c r="B67">
        <v>35417</v>
      </c>
      <c r="C67">
        <v>512</v>
      </c>
      <c r="D67" s="1">
        <v>75</v>
      </c>
    </row>
    <row r="68" spans="1:4" x14ac:dyDescent="0.25">
      <c r="A68" t="s">
        <v>294</v>
      </c>
      <c r="B68">
        <v>30551739</v>
      </c>
      <c r="C68">
        <v>5618</v>
      </c>
      <c r="D68" s="1">
        <v>30</v>
      </c>
    </row>
    <row r="69" spans="1:4" x14ac:dyDescent="0.25">
      <c r="A69" t="s">
        <v>302</v>
      </c>
      <c r="B69">
        <v>67349</v>
      </c>
      <c r="C69">
        <v>1231</v>
      </c>
      <c r="D69" s="1">
        <v>20</v>
      </c>
    </row>
    <row r="70" spans="1:4" x14ac:dyDescent="0.25">
      <c r="A70" t="s">
        <v>310</v>
      </c>
      <c r="B70">
        <v>30565477</v>
      </c>
      <c r="C70">
        <v>6319</v>
      </c>
      <c r="D70" s="1">
        <v>20</v>
      </c>
    </row>
    <row r="72" spans="1:4" x14ac:dyDescent="0.25">
      <c r="C72" t="s">
        <v>98</v>
      </c>
      <c r="D72" s="1">
        <v>594</v>
      </c>
    </row>
    <row r="74" spans="1:4" x14ac:dyDescent="0.25">
      <c r="A74" t="s">
        <v>327</v>
      </c>
    </row>
    <row r="76" spans="1:4" x14ac:dyDescent="0.25">
      <c r="A76" t="s">
        <v>338</v>
      </c>
      <c r="B76">
        <v>47569</v>
      </c>
      <c r="C76">
        <v>1908</v>
      </c>
      <c r="D76" s="1">
        <v>15</v>
      </c>
    </row>
    <row r="77" spans="1:4" x14ac:dyDescent="0.25">
      <c r="A77" t="s">
        <v>340</v>
      </c>
      <c r="B77">
        <v>51412</v>
      </c>
      <c r="C77">
        <v>866</v>
      </c>
      <c r="D77" s="1">
        <v>50</v>
      </c>
    </row>
    <row r="78" spans="1:4" x14ac:dyDescent="0.25">
      <c r="A78" t="s">
        <v>341</v>
      </c>
      <c r="B78">
        <v>28217</v>
      </c>
      <c r="C78">
        <v>3016</v>
      </c>
      <c r="D78" s="1">
        <v>15</v>
      </c>
    </row>
    <row r="79" spans="1:4" x14ac:dyDescent="0.25">
      <c r="A79" t="s">
        <v>342</v>
      </c>
      <c r="B79">
        <v>12547</v>
      </c>
      <c r="C79">
        <v>5958</v>
      </c>
      <c r="D79" s="1">
        <v>20</v>
      </c>
    </row>
    <row r="80" spans="1:4" x14ac:dyDescent="0.25">
      <c r="A80" t="s">
        <v>350</v>
      </c>
      <c r="B80">
        <v>65257</v>
      </c>
      <c r="C80">
        <v>286</v>
      </c>
      <c r="D80" s="1">
        <v>35</v>
      </c>
    </row>
    <row r="81" spans="1:4" x14ac:dyDescent="0.25">
      <c r="A81" t="s">
        <v>351</v>
      </c>
      <c r="B81">
        <v>12541</v>
      </c>
      <c r="C81">
        <v>1125</v>
      </c>
      <c r="D81" s="1">
        <v>30</v>
      </c>
    </row>
    <row r="82" spans="1:4" x14ac:dyDescent="0.25">
      <c r="A82" t="s">
        <v>352</v>
      </c>
      <c r="B82">
        <v>12550</v>
      </c>
      <c r="C82">
        <v>1100</v>
      </c>
      <c r="D82" s="1">
        <v>30</v>
      </c>
    </row>
    <row r="83" spans="1:4" x14ac:dyDescent="0.25">
      <c r="A83" t="s">
        <v>353</v>
      </c>
      <c r="B83">
        <v>35417</v>
      </c>
      <c r="C83">
        <v>518</v>
      </c>
      <c r="D83" s="1">
        <v>75</v>
      </c>
    </row>
    <row r="84" spans="1:4" x14ac:dyDescent="0.25">
      <c r="A84" t="s">
        <v>357</v>
      </c>
      <c r="B84">
        <v>28216</v>
      </c>
      <c r="C84">
        <v>3097</v>
      </c>
      <c r="D84" s="1">
        <v>18</v>
      </c>
    </row>
    <row r="85" spans="1:4" x14ac:dyDescent="0.25">
      <c r="A85" t="s">
        <v>365</v>
      </c>
      <c r="B85">
        <v>67349</v>
      </c>
      <c r="C85">
        <v>1236</v>
      </c>
      <c r="D85" s="1">
        <v>20</v>
      </c>
    </row>
    <row r="86" spans="1:4" x14ac:dyDescent="0.25">
      <c r="A86" t="s">
        <v>370</v>
      </c>
      <c r="B86">
        <v>30565477</v>
      </c>
      <c r="C86">
        <v>996346</v>
      </c>
      <c r="D86" s="1">
        <v>20</v>
      </c>
    </row>
    <row r="87" spans="1:4" x14ac:dyDescent="0.25">
      <c r="A87" t="s">
        <v>374</v>
      </c>
      <c r="B87">
        <v>12543</v>
      </c>
      <c r="C87">
        <v>1128</v>
      </c>
      <c r="D87" s="1">
        <v>70</v>
      </c>
    </row>
    <row r="88" spans="1:4" x14ac:dyDescent="0.25">
      <c r="A88" t="s">
        <v>376</v>
      </c>
      <c r="B88">
        <v>25549</v>
      </c>
      <c r="C88">
        <v>1079</v>
      </c>
      <c r="D88" s="1">
        <v>30</v>
      </c>
    </row>
    <row r="89" spans="1:4" x14ac:dyDescent="0.25">
      <c r="A89" t="s">
        <v>377</v>
      </c>
      <c r="B89">
        <v>12539</v>
      </c>
      <c r="C89">
        <v>1051</v>
      </c>
      <c r="D89" s="1">
        <v>20</v>
      </c>
    </row>
    <row r="90" spans="1:4" x14ac:dyDescent="0.25">
      <c r="A90" t="s">
        <v>388</v>
      </c>
      <c r="B90">
        <v>42213</v>
      </c>
      <c r="C90">
        <v>1052</v>
      </c>
      <c r="D90" s="1">
        <v>75</v>
      </c>
    </row>
    <row r="92" spans="1:4" x14ac:dyDescent="0.25">
      <c r="C92" t="s">
        <v>98</v>
      </c>
      <c r="D92" s="1">
        <f>SUM(D76:D91)</f>
        <v>523</v>
      </c>
    </row>
    <row r="94" spans="1:4" x14ac:dyDescent="0.25">
      <c r="A94" t="s">
        <v>403</v>
      </c>
    </row>
    <row r="96" spans="1:4" x14ac:dyDescent="0.25">
      <c r="A96" t="s">
        <v>404</v>
      </c>
      <c r="B96">
        <v>35417</v>
      </c>
      <c r="C96">
        <v>552</v>
      </c>
      <c r="D96" s="1">
        <v>75</v>
      </c>
    </row>
    <row r="97" spans="1:4" x14ac:dyDescent="0.25">
      <c r="A97" t="s">
        <v>416</v>
      </c>
      <c r="B97">
        <v>12550</v>
      </c>
      <c r="C97">
        <v>1105</v>
      </c>
      <c r="D97" s="1">
        <v>30</v>
      </c>
    </row>
    <row r="98" spans="1:4" x14ac:dyDescent="0.25">
      <c r="A98" t="s">
        <v>417</v>
      </c>
      <c r="B98">
        <v>28217</v>
      </c>
      <c r="C98">
        <v>3046</v>
      </c>
      <c r="D98" s="1">
        <v>30</v>
      </c>
    </row>
    <row r="99" spans="1:4" x14ac:dyDescent="0.25">
      <c r="A99" t="s">
        <v>418</v>
      </c>
      <c r="B99">
        <v>12541</v>
      </c>
      <c r="C99">
        <v>1155</v>
      </c>
      <c r="D99" s="1">
        <v>30</v>
      </c>
    </row>
    <row r="100" spans="1:4" x14ac:dyDescent="0.25">
      <c r="A100" t="s">
        <v>419</v>
      </c>
      <c r="B100">
        <v>65257</v>
      </c>
      <c r="C100">
        <v>293</v>
      </c>
      <c r="D100" s="1">
        <v>35</v>
      </c>
    </row>
    <row r="101" spans="1:4" x14ac:dyDescent="0.25">
      <c r="A101" t="s">
        <v>430</v>
      </c>
      <c r="B101">
        <v>47569</v>
      </c>
      <c r="C101">
        <v>1915</v>
      </c>
      <c r="D101" s="1">
        <v>15</v>
      </c>
    </row>
    <row r="102" spans="1:4" x14ac:dyDescent="0.25">
      <c r="A102" t="s">
        <v>434</v>
      </c>
      <c r="B102">
        <v>51412</v>
      </c>
      <c r="C102">
        <v>874</v>
      </c>
      <c r="D102" s="1">
        <v>50</v>
      </c>
    </row>
    <row r="103" spans="1:4" x14ac:dyDescent="0.25">
      <c r="A103" t="s">
        <v>448</v>
      </c>
      <c r="B103">
        <v>30565477</v>
      </c>
      <c r="C103">
        <v>996389</v>
      </c>
      <c r="D103" s="1">
        <v>20</v>
      </c>
    </row>
    <row r="104" spans="1:4" x14ac:dyDescent="0.25">
      <c r="A104" t="s">
        <v>449</v>
      </c>
      <c r="B104">
        <v>67349</v>
      </c>
      <c r="C104">
        <v>1241</v>
      </c>
      <c r="D104" s="1">
        <v>20</v>
      </c>
    </row>
    <row r="105" spans="1:4" x14ac:dyDescent="0.25">
      <c r="A105" t="s">
        <v>450</v>
      </c>
      <c r="B105">
        <v>12543</v>
      </c>
      <c r="C105">
        <v>1138</v>
      </c>
      <c r="D105" s="1">
        <v>70</v>
      </c>
    </row>
    <row r="106" spans="1:4" x14ac:dyDescent="0.25">
      <c r="A106" t="s">
        <v>453</v>
      </c>
      <c r="B106">
        <v>28216</v>
      </c>
      <c r="D106" s="1">
        <v>9</v>
      </c>
    </row>
    <row r="107" spans="1:4" x14ac:dyDescent="0.25">
      <c r="A107" t="s">
        <v>474</v>
      </c>
      <c r="B107">
        <v>12548</v>
      </c>
      <c r="C107">
        <v>637</v>
      </c>
      <c r="D107" s="1">
        <v>112</v>
      </c>
    </row>
    <row r="108" spans="1:4" x14ac:dyDescent="0.25">
      <c r="A108" t="s">
        <v>480</v>
      </c>
      <c r="B108">
        <v>25549</v>
      </c>
      <c r="C108">
        <v>1085</v>
      </c>
      <c r="D108" s="1">
        <v>30</v>
      </c>
    </row>
    <row r="109" spans="1:4" x14ac:dyDescent="0.25">
      <c r="A109" t="s">
        <v>481</v>
      </c>
      <c r="B109">
        <v>67349</v>
      </c>
      <c r="C109">
        <v>1246</v>
      </c>
      <c r="D109" s="1">
        <v>20</v>
      </c>
    </row>
    <row r="110" spans="1:4" x14ac:dyDescent="0.25">
      <c r="A110" t="s">
        <v>482</v>
      </c>
      <c r="B110">
        <v>65257</v>
      </c>
      <c r="C110">
        <v>302</v>
      </c>
      <c r="D110" s="1">
        <v>35</v>
      </c>
    </row>
    <row r="112" spans="1:4" x14ac:dyDescent="0.25">
      <c r="C112" t="s">
        <v>98</v>
      </c>
      <c r="D112" s="1">
        <v>581</v>
      </c>
    </row>
    <row r="114" spans="1:4" x14ac:dyDescent="0.25">
      <c r="A114" t="s">
        <v>490</v>
      </c>
    </row>
    <row r="116" spans="1:4" x14ac:dyDescent="0.25">
      <c r="A116" t="s">
        <v>495</v>
      </c>
      <c r="B116">
        <v>47569</v>
      </c>
      <c r="C116">
        <v>1923</v>
      </c>
      <c r="D116" s="1">
        <v>15</v>
      </c>
    </row>
    <row r="117" spans="1:4" x14ac:dyDescent="0.25">
      <c r="A117" t="s">
        <v>493</v>
      </c>
      <c r="B117">
        <v>30565477</v>
      </c>
      <c r="C117" t="s">
        <v>494</v>
      </c>
      <c r="D117" s="1">
        <v>20</v>
      </c>
    </row>
    <row r="118" spans="1:4" x14ac:dyDescent="0.25">
      <c r="A118" t="s">
        <v>501</v>
      </c>
      <c r="B118">
        <v>28217</v>
      </c>
      <c r="C118">
        <v>3072</v>
      </c>
      <c r="D118" s="1">
        <v>25</v>
      </c>
    </row>
    <row r="119" spans="1:4" x14ac:dyDescent="0.25">
      <c r="A119" t="s">
        <v>502</v>
      </c>
      <c r="B119">
        <v>42213</v>
      </c>
      <c r="C119">
        <v>1062</v>
      </c>
      <c r="D119" s="1">
        <v>60</v>
      </c>
    </row>
    <row r="120" spans="1:4" x14ac:dyDescent="0.25">
      <c r="A120" t="s">
        <v>504</v>
      </c>
      <c r="B120">
        <v>30551739</v>
      </c>
      <c r="C120">
        <v>1738</v>
      </c>
      <c r="D120" s="1">
        <v>20</v>
      </c>
    </row>
    <row r="121" spans="1:4" x14ac:dyDescent="0.25">
      <c r="A121" t="s">
        <v>507</v>
      </c>
      <c r="B121">
        <v>12550</v>
      </c>
      <c r="C121">
        <v>1111</v>
      </c>
      <c r="D121" s="1">
        <v>30</v>
      </c>
    </row>
    <row r="122" spans="1:4" x14ac:dyDescent="0.25">
      <c r="A122" t="s">
        <v>506</v>
      </c>
      <c r="B122">
        <v>12543</v>
      </c>
      <c r="C122">
        <v>1147</v>
      </c>
      <c r="D122" s="1">
        <v>70</v>
      </c>
    </row>
    <row r="123" spans="1:4" x14ac:dyDescent="0.25">
      <c r="A123" t="s">
        <v>511</v>
      </c>
      <c r="B123">
        <v>12541</v>
      </c>
      <c r="C123">
        <v>1218</v>
      </c>
      <c r="D123" s="1">
        <v>30</v>
      </c>
    </row>
    <row r="124" spans="1:4" x14ac:dyDescent="0.25">
      <c r="A124" t="s">
        <v>525</v>
      </c>
      <c r="B124">
        <v>63706</v>
      </c>
      <c r="D124" s="1">
        <v>50</v>
      </c>
    </row>
    <row r="125" spans="1:4" x14ac:dyDescent="0.25">
      <c r="A125" t="s">
        <v>542</v>
      </c>
      <c r="B125">
        <v>35417</v>
      </c>
      <c r="C125">
        <v>560</v>
      </c>
      <c r="D125" s="1">
        <v>60</v>
      </c>
    </row>
    <row r="126" spans="1:4" x14ac:dyDescent="0.25">
      <c r="A126" t="s">
        <v>548</v>
      </c>
      <c r="B126">
        <v>51412</v>
      </c>
      <c r="C126">
        <v>882</v>
      </c>
      <c r="D126" s="1">
        <v>50</v>
      </c>
    </row>
    <row r="127" spans="1:4" x14ac:dyDescent="0.25">
      <c r="A127" t="s">
        <v>562</v>
      </c>
      <c r="B127">
        <v>67349</v>
      </c>
      <c r="C127">
        <v>1253</v>
      </c>
      <c r="D127" s="1">
        <v>20</v>
      </c>
    </row>
    <row r="128" spans="1:4" x14ac:dyDescent="0.25">
      <c r="A128" t="s">
        <v>566</v>
      </c>
      <c r="B128">
        <v>30565477</v>
      </c>
      <c r="C128">
        <v>996488</v>
      </c>
      <c r="D128" s="1">
        <v>20</v>
      </c>
    </row>
    <row r="129" spans="1:4" x14ac:dyDescent="0.25">
      <c r="A129" t="s">
        <v>567</v>
      </c>
      <c r="B129">
        <v>25549</v>
      </c>
      <c r="C129">
        <v>1091</v>
      </c>
      <c r="D129" s="1">
        <v>30</v>
      </c>
    </row>
    <row r="130" spans="1:4" x14ac:dyDescent="0.25">
      <c r="A130" t="s">
        <v>574</v>
      </c>
      <c r="B130">
        <v>28216</v>
      </c>
      <c r="C130">
        <v>3268</v>
      </c>
      <c r="D130" s="1">
        <v>25</v>
      </c>
    </row>
    <row r="132" spans="1:4" x14ac:dyDescent="0.25">
      <c r="C132" t="s">
        <v>98</v>
      </c>
      <c r="D132" s="1">
        <v>525</v>
      </c>
    </row>
    <row r="135" spans="1:4" x14ac:dyDescent="0.25">
      <c r="A135" t="s">
        <v>584</v>
      </c>
    </row>
    <row r="137" spans="1:4" x14ac:dyDescent="0.25">
      <c r="A137" t="s">
        <v>597</v>
      </c>
      <c r="B137">
        <v>65257</v>
      </c>
      <c r="C137">
        <v>309</v>
      </c>
      <c r="D137" s="1">
        <v>40</v>
      </c>
    </row>
    <row r="138" spans="1:4" x14ac:dyDescent="0.25">
      <c r="A138" t="s">
        <v>598</v>
      </c>
      <c r="B138">
        <v>47569</v>
      </c>
      <c r="C138">
        <v>1929</v>
      </c>
      <c r="D138" s="1">
        <v>15</v>
      </c>
    </row>
    <row r="139" spans="1:4" x14ac:dyDescent="0.25">
      <c r="A139" t="s">
        <v>605</v>
      </c>
      <c r="B139">
        <v>12550</v>
      </c>
      <c r="C139">
        <v>1117</v>
      </c>
      <c r="D139" s="1">
        <v>30</v>
      </c>
    </row>
    <row r="140" spans="1:4" x14ac:dyDescent="0.25">
      <c r="A140" t="s">
        <v>606</v>
      </c>
      <c r="B140">
        <v>28217</v>
      </c>
      <c r="C140">
        <v>3099</v>
      </c>
      <c r="D140" s="1">
        <v>25</v>
      </c>
    </row>
    <row r="141" spans="1:4" x14ac:dyDescent="0.25">
      <c r="A141" t="s">
        <v>608</v>
      </c>
      <c r="B141">
        <v>51412</v>
      </c>
      <c r="C141">
        <v>888</v>
      </c>
      <c r="D141" s="1">
        <v>50</v>
      </c>
    </row>
    <row r="142" spans="1:4" x14ac:dyDescent="0.25">
      <c r="A142" t="s">
        <v>609</v>
      </c>
      <c r="B142">
        <v>12543</v>
      </c>
      <c r="C142">
        <v>1155</v>
      </c>
      <c r="D142" s="1">
        <v>70</v>
      </c>
    </row>
    <row r="143" spans="1:4" x14ac:dyDescent="0.25">
      <c r="A143" t="s">
        <v>610</v>
      </c>
      <c r="B143">
        <v>12541</v>
      </c>
      <c r="C143">
        <v>1260</v>
      </c>
      <c r="D143" s="1">
        <v>30</v>
      </c>
    </row>
    <row r="144" spans="1:4" x14ac:dyDescent="0.25">
      <c r="A144" t="s">
        <v>622</v>
      </c>
      <c r="B144">
        <v>42213</v>
      </c>
      <c r="C144">
        <v>1072</v>
      </c>
      <c r="D144" s="1">
        <v>60</v>
      </c>
    </row>
    <row r="145" spans="1:4" x14ac:dyDescent="0.25">
      <c r="A145" t="s">
        <v>636</v>
      </c>
      <c r="B145">
        <v>67349</v>
      </c>
      <c r="C145">
        <v>1260</v>
      </c>
      <c r="D145" s="1">
        <v>40</v>
      </c>
    </row>
    <row r="146" spans="1:4" x14ac:dyDescent="0.25">
      <c r="A146" t="s">
        <v>646</v>
      </c>
      <c r="B146">
        <v>30565477</v>
      </c>
      <c r="C146">
        <v>996527</v>
      </c>
      <c r="D146" s="1">
        <v>20</v>
      </c>
    </row>
    <row r="147" spans="1:4" x14ac:dyDescent="0.25">
      <c r="A147" t="s">
        <v>376</v>
      </c>
      <c r="B147">
        <v>25549</v>
      </c>
      <c r="C147">
        <v>1098</v>
      </c>
      <c r="D147" s="1">
        <v>30</v>
      </c>
    </row>
    <row r="148" spans="1:4" x14ac:dyDescent="0.25">
      <c r="A148" t="s">
        <v>663</v>
      </c>
      <c r="B148">
        <v>42213</v>
      </c>
      <c r="C148">
        <v>1080</v>
      </c>
      <c r="D148" s="1">
        <v>60</v>
      </c>
    </row>
    <row r="150" spans="1:4" x14ac:dyDescent="0.25">
      <c r="C150" t="s">
        <v>98</v>
      </c>
      <c r="D150" s="1">
        <f>SUM(D137:D148)</f>
        <v>470</v>
      </c>
    </row>
    <row r="152" spans="1:4" x14ac:dyDescent="0.25">
      <c r="A152" t="s">
        <v>678</v>
      </c>
    </row>
    <row r="154" spans="1:4" x14ac:dyDescent="0.25">
      <c r="A154" t="s">
        <v>679</v>
      </c>
      <c r="B154">
        <v>28217</v>
      </c>
      <c r="C154">
        <v>3120</v>
      </c>
      <c r="D154" s="1">
        <v>25</v>
      </c>
    </row>
    <row r="155" spans="1:4" x14ac:dyDescent="0.25">
      <c r="A155" t="s">
        <v>680</v>
      </c>
      <c r="B155">
        <v>65257</v>
      </c>
      <c r="C155">
        <v>315</v>
      </c>
      <c r="D155" s="1">
        <v>40</v>
      </c>
    </row>
    <row r="156" spans="1:4" x14ac:dyDescent="0.25">
      <c r="A156" t="s">
        <v>686</v>
      </c>
      <c r="B156">
        <v>63706</v>
      </c>
      <c r="C156">
        <v>336</v>
      </c>
      <c r="D156" s="1">
        <v>50</v>
      </c>
    </row>
    <row r="157" spans="1:4" x14ac:dyDescent="0.25">
      <c r="A157" t="s">
        <v>687</v>
      </c>
      <c r="B157">
        <v>12543</v>
      </c>
      <c r="C157">
        <v>1163</v>
      </c>
      <c r="D157" s="1">
        <v>70</v>
      </c>
    </row>
    <row r="158" spans="1:4" x14ac:dyDescent="0.25">
      <c r="A158" t="s">
        <v>689</v>
      </c>
      <c r="B158">
        <v>47569</v>
      </c>
      <c r="C158">
        <v>1936</v>
      </c>
      <c r="D158" s="1">
        <v>15</v>
      </c>
    </row>
    <row r="159" spans="1:4" x14ac:dyDescent="0.25">
      <c r="A159" t="s">
        <v>690</v>
      </c>
      <c r="B159">
        <v>35417</v>
      </c>
      <c r="C159">
        <v>570</v>
      </c>
      <c r="D159" s="1">
        <v>60</v>
      </c>
    </row>
    <row r="160" spans="1:4" x14ac:dyDescent="0.25">
      <c r="A160" t="s">
        <v>700</v>
      </c>
      <c r="B160">
        <v>67349</v>
      </c>
      <c r="C160">
        <v>1268</v>
      </c>
      <c r="D160" s="1">
        <v>40</v>
      </c>
    </row>
    <row r="161" spans="1:4" x14ac:dyDescent="0.25">
      <c r="A161" t="s">
        <v>701</v>
      </c>
      <c r="B161">
        <v>51412</v>
      </c>
      <c r="C161">
        <v>899</v>
      </c>
      <c r="D161" s="1">
        <v>50</v>
      </c>
    </row>
    <row r="162" spans="1:4" x14ac:dyDescent="0.25">
      <c r="A162" t="s">
        <v>718</v>
      </c>
      <c r="B162">
        <v>12541</v>
      </c>
      <c r="C162">
        <v>1302</v>
      </c>
      <c r="D162" s="1">
        <v>30</v>
      </c>
    </row>
    <row r="163" spans="1:4" x14ac:dyDescent="0.25">
      <c r="A163" t="s">
        <v>720</v>
      </c>
      <c r="B163">
        <v>30565477</v>
      </c>
      <c r="C163" t="s">
        <v>709</v>
      </c>
      <c r="D163" s="1">
        <v>20</v>
      </c>
    </row>
    <row r="164" spans="1:4" x14ac:dyDescent="0.25">
      <c r="A164" t="s">
        <v>767</v>
      </c>
      <c r="B164">
        <v>25549</v>
      </c>
      <c r="C164">
        <v>1106</v>
      </c>
      <c r="D164" s="1">
        <v>30</v>
      </c>
    </row>
    <row r="165" spans="1:4" x14ac:dyDescent="0.25">
      <c r="A165" t="s">
        <v>775</v>
      </c>
      <c r="B165">
        <v>28216</v>
      </c>
      <c r="C165">
        <v>3381</v>
      </c>
      <c r="D165" s="1">
        <v>50</v>
      </c>
    </row>
    <row r="166" spans="1:4" x14ac:dyDescent="0.25">
      <c r="A166" t="s">
        <v>778</v>
      </c>
      <c r="B166">
        <v>67349</v>
      </c>
      <c r="C166">
        <v>1274</v>
      </c>
      <c r="D166" s="1">
        <v>40</v>
      </c>
    </row>
    <row r="168" spans="1:4" x14ac:dyDescent="0.25">
      <c r="C168" t="s">
        <v>98</v>
      </c>
      <c r="D168" s="1">
        <f>SUM(D154:D166)</f>
        <v>520</v>
      </c>
    </row>
    <row r="170" spans="1:4" x14ac:dyDescent="0.25">
      <c r="A170" t="s">
        <v>815</v>
      </c>
    </row>
    <row r="171" spans="1:4" x14ac:dyDescent="0.25">
      <c r="A171" t="s">
        <v>790</v>
      </c>
      <c r="B171">
        <v>47569</v>
      </c>
      <c r="C171">
        <v>1944</v>
      </c>
      <c r="D171" s="1">
        <v>15</v>
      </c>
    </row>
    <row r="172" spans="1:4" x14ac:dyDescent="0.25">
      <c r="A172" t="s">
        <v>800</v>
      </c>
      <c r="B172">
        <v>12543</v>
      </c>
      <c r="C172">
        <v>104</v>
      </c>
      <c r="D172" s="1">
        <v>70</v>
      </c>
    </row>
    <row r="173" spans="1:4" x14ac:dyDescent="0.25">
      <c r="A173" t="s">
        <v>801</v>
      </c>
      <c r="B173">
        <v>30565477</v>
      </c>
      <c r="C173">
        <v>996665</v>
      </c>
      <c r="D173" s="1">
        <v>80</v>
      </c>
    </row>
    <row r="174" spans="1:4" x14ac:dyDescent="0.25">
      <c r="A174" t="s">
        <v>803</v>
      </c>
      <c r="B174">
        <v>35417</v>
      </c>
      <c r="C174">
        <v>577</v>
      </c>
      <c r="D174" s="1">
        <v>60</v>
      </c>
    </row>
    <row r="176" spans="1:4" x14ac:dyDescent="0.25">
      <c r="C176" t="s">
        <v>98</v>
      </c>
      <c r="D176" s="1">
        <f>SUM(D171:D175)</f>
        <v>225</v>
      </c>
    </row>
    <row r="178" spans="1:4" x14ac:dyDescent="0.25">
      <c r="A178" t="s">
        <v>867</v>
      </c>
    </row>
    <row r="179" spans="1:4" x14ac:dyDescent="0.25">
      <c r="A179" t="s">
        <v>819</v>
      </c>
      <c r="B179">
        <v>44213</v>
      </c>
      <c r="C179">
        <v>1083</v>
      </c>
      <c r="D179" s="1">
        <v>40</v>
      </c>
    </row>
    <row r="180" spans="1:4" x14ac:dyDescent="0.25">
      <c r="A180" t="s">
        <v>820</v>
      </c>
      <c r="B180">
        <v>63706</v>
      </c>
      <c r="C180">
        <v>347</v>
      </c>
      <c r="D180" s="1">
        <v>50</v>
      </c>
    </row>
    <row r="181" spans="1:4" x14ac:dyDescent="0.25">
      <c r="A181" t="s">
        <v>828</v>
      </c>
      <c r="B181">
        <v>12541</v>
      </c>
      <c r="C181">
        <v>3144</v>
      </c>
      <c r="D181" s="1">
        <v>30</v>
      </c>
    </row>
    <row r="182" spans="1:4" x14ac:dyDescent="0.25">
      <c r="A182" t="s">
        <v>837</v>
      </c>
      <c r="B182">
        <v>67643</v>
      </c>
      <c r="C182">
        <v>1280</v>
      </c>
      <c r="D182" s="1">
        <v>40</v>
      </c>
    </row>
    <row r="183" spans="1:4" x14ac:dyDescent="0.25">
      <c r="A183" t="s">
        <v>840</v>
      </c>
      <c r="B183">
        <v>51412</v>
      </c>
      <c r="C183">
        <v>905</v>
      </c>
      <c r="D183" s="1">
        <v>50</v>
      </c>
    </row>
    <row r="184" spans="1:4" x14ac:dyDescent="0.25">
      <c r="A184" t="s">
        <v>842</v>
      </c>
      <c r="B184">
        <v>65257</v>
      </c>
      <c r="C184">
        <v>331</v>
      </c>
      <c r="D184" s="1">
        <v>40</v>
      </c>
    </row>
    <row r="185" spans="1:4" x14ac:dyDescent="0.25">
      <c r="A185" t="s">
        <v>847</v>
      </c>
      <c r="B185">
        <v>28216</v>
      </c>
      <c r="C185">
        <v>4840</v>
      </c>
      <c r="D185" s="1">
        <v>30</v>
      </c>
    </row>
    <row r="186" spans="1:4" x14ac:dyDescent="0.25">
      <c r="A186" t="s">
        <v>862</v>
      </c>
      <c r="B186">
        <v>25549</v>
      </c>
      <c r="C186">
        <v>1112</v>
      </c>
      <c r="D186" s="1">
        <v>60</v>
      </c>
    </row>
    <row r="188" spans="1:4" x14ac:dyDescent="0.25">
      <c r="C188" t="s">
        <v>98</v>
      </c>
      <c r="D188" s="1">
        <f>SUM(D179:D187)</f>
        <v>340</v>
      </c>
    </row>
    <row r="190" spans="1:4" x14ac:dyDescent="0.25">
      <c r="A190" t="s">
        <v>937</v>
      </c>
    </row>
    <row r="191" spans="1:4" x14ac:dyDescent="0.25">
      <c r="A191" t="s">
        <v>873</v>
      </c>
      <c r="B191">
        <v>12541</v>
      </c>
      <c r="C191">
        <v>3157</v>
      </c>
      <c r="D191" s="1">
        <v>30</v>
      </c>
    </row>
    <row r="192" spans="1:4" x14ac:dyDescent="0.25">
      <c r="A192" t="s">
        <v>874</v>
      </c>
      <c r="B192">
        <v>47569</v>
      </c>
      <c r="C192">
        <v>1951</v>
      </c>
      <c r="D192" s="1">
        <v>15</v>
      </c>
    </row>
    <row r="193" spans="1:4" x14ac:dyDescent="0.25">
      <c r="A193" t="s">
        <v>875</v>
      </c>
      <c r="B193">
        <v>42213</v>
      </c>
      <c r="C193">
        <v>1088</v>
      </c>
      <c r="D193" s="1">
        <v>50</v>
      </c>
    </row>
    <row r="194" spans="1:4" x14ac:dyDescent="0.25">
      <c r="A194" t="s">
        <v>879</v>
      </c>
      <c r="B194">
        <v>35417</v>
      </c>
      <c r="C194">
        <v>585</v>
      </c>
      <c r="D194" s="1">
        <v>60</v>
      </c>
    </row>
    <row r="195" spans="1:4" x14ac:dyDescent="0.25">
      <c r="A195" t="s">
        <v>882</v>
      </c>
      <c r="B195">
        <v>63706</v>
      </c>
      <c r="C195">
        <v>364</v>
      </c>
      <c r="D195" s="1">
        <v>50</v>
      </c>
    </row>
    <row r="196" spans="1:4" x14ac:dyDescent="0.25">
      <c r="A196" t="s">
        <v>886</v>
      </c>
      <c r="B196">
        <v>28612</v>
      </c>
      <c r="C196">
        <v>4859</v>
      </c>
      <c r="D196" s="1">
        <v>30</v>
      </c>
    </row>
    <row r="197" spans="1:4" x14ac:dyDescent="0.25">
      <c r="A197" t="s">
        <v>894</v>
      </c>
      <c r="B197">
        <v>12543</v>
      </c>
      <c r="C197">
        <v>116</v>
      </c>
      <c r="D197" s="1">
        <v>62.5</v>
      </c>
    </row>
    <row r="198" spans="1:4" x14ac:dyDescent="0.25">
      <c r="A198" t="s">
        <v>898</v>
      </c>
      <c r="B198">
        <v>51412</v>
      </c>
      <c r="C198">
        <v>915</v>
      </c>
      <c r="D198" s="1">
        <v>50</v>
      </c>
    </row>
    <row r="199" spans="1:4" x14ac:dyDescent="0.25">
      <c r="A199" t="s">
        <v>899</v>
      </c>
      <c r="B199">
        <v>28217</v>
      </c>
      <c r="C199">
        <v>2049</v>
      </c>
      <c r="D199" s="1">
        <v>60</v>
      </c>
    </row>
    <row r="200" spans="1:4" x14ac:dyDescent="0.25">
      <c r="A200" t="s">
        <v>911</v>
      </c>
      <c r="B200">
        <v>67349</v>
      </c>
      <c r="C200">
        <v>1293</v>
      </c>
      <c r="D200" s="1">
        <v>40</v>
      </c>
    </row>
    <row r="201" spans="1:4" x14ac:dyDescent="0.25">
      <c r="A201" t="s">
        <v>914</v>
      </c>
      <c r="B201">
        <v>65257</v>
      </c>
      <c r="C201">
        <v>336</v>
      </c>
      <c r="D201" s="1">
        <v>45</v>
      </c>
    </row>
    <row r="202" spans="1:4" x14ac:dyDescent="0.25">
      <c r="A202" t="s">
        <v>921</v>
      </c>
      <c r="B202">
        <v>12543</v>
      </c>
      <c r="C202">
        <v>123</v>
      </c>
      <c r="D202" s="1">
        <v>62.5</v>
      </c>
    </row>
    <row r="203" spans="1:4" x14ac:dyDescent="0.25">
      <c r="A203" t="s">
        <v>942</v>
      </c>
      <c r="B203">
        <v>47569</v>
      </c>
      <c r="C203">
        <v>1958</v>
      </c>
      <c r="D203" s="1">
        <v>15</v>
      </c>
    </row>
    <row r="204" spans="1:4" x14ac:dyDescent="0.25">
      <c r="A204" t="s">
        <v>943</v>
      </c>
      <c r="B204">
        <v>28216</v>
      </c>
      <c r="C204">
        <v>4892</v>
      </c>
      <c r="D204" s="1">
        <v>50</v>
      </c>
    </row>
    <row r="205" spans="1:4" x14ac:dyDescent="0.25">
      <c r="A205" t="s">
        <v>951</v>
      </c>
      <c r="B205">
        <v>12541</v>
      </c>
      <c r="C205">
        <v>3176</v>
      </c>
      <c r="D205" s="1">
        <v>30</v>
      </c>
    </row>
    <row r="207" spans="1:4" x14ac:dyDescent="0.25">
      <c r="C207" t="s">
        <v>98</v>
      </c>
      <c r="D207" s="1">
        <f>SUM(D191:D206)</f>
        <v>650</v>
      </c>
    </row>
    <row r="209" spans="1:4" x14ac:dyDescent="0.25">
      <c r="A209" t="s">
        <v>1008</v>
      </c>
    </row>
    <row r="210" spans="1:4" x14ac:dyDescent="0.25">
      <c r="A210" t="s">
        <v>959</v>
      </c>
      <c r="B210">
        <v>63706</v>
      </c>
      <c r="C210">
        <v>372</v>
      </c>
      <c r="D210" s="1">
        <v>50</v>
      </c>
    </row>
    <row r="211" spans="1:4" x14ac:dyDescent="0.25">
      <c r="A211" s="22" t="s">
        <v>964</v>
      </c>
      <c r="B211">
        <v>67349</v>
      </c>
      <c r="C211">
        <v>1300</v>
      </c>
      <c r="D211" s="1">
        <v>40</v>
      </c>
    </row>
    <row r="212" spans="1:4" x14ac:dyDescent="0.25">
      <c r="A212" s="22" t="s">
        <v>965</v>
      </c>
      <c r="B212">
        <v>35417</v>
      </c>
      <c r="C212">
        <v>595</v>
      </c>
      <c r="D212" s="1">
        <v>60</v>
      </c>
    </row>
    <row r="213" spans="1:4" x14ac:dyDescent="0.25">
      <c r="A213" t="s">
        <v>967</v>
      </c>
      <c r="B213">
        <v>42213</v>
      </c>
      <c r="C213">
        <v>1094</v>
      </c>
      <c r="D213" s="1">
        <v>40</v>
      </c>
    </row>
    <row r="214" spans="1:4" x14ac:dyDescent="0.25">
      <c r="A214" t="s">
        <v>970</v>
      </c>
      <c r="B214">
        <v>65257</v>
      </c>
      <c r="C214">
        <v>341</v>
      </c>
      <c r="D214" s="1">
        <v>60</v>
      </c>
    </row>
    <row r="215" spans="1:4" x14ac:dyDescent="0.25">
      <c r="A215" t="s">
        <v>971</v>
      </c>
      <c r="B215">
        <v>28217</v>
      </c>
      <c r="C215">
        <v>2059</v>
      </c>
      <c r="D215" s="1">
        <v>30</v>
      </c>
    </row>
    <row r="216" spans="1:4" x14ac:dyDescent="0.25">
      <c r="A216" t="s">
        <v>981</v>
      </c>
      <c r="B216">
        <v>12543</v>
      </c>
      <c r="C216">
        <v>132</v>
      </c>
      <c r="D216" s="1">
        <v>62.5</v>
      </c>
    </row>
    <row r="217" spans="1:4" x14ac:dyDescent="0.25">
      <c r="A217" t="s">
        <v>991</v>
      </c>
      <c r="B217">
        <v>51412</v>
      </c>
      <c r="C217">
        <v>923</v>
      </c>
      <c r="D217" s="1">
        <v>50</v>
      </c>
    </row>
    <row r="218" spans="1:4" x14ac:dyDescent="0.25">
      <c r="A218" t="s">
        <v>1005</v>
      </c>
      <c r="B218">
        <v>25549</v>
      </c>
      <c r="C218">
        <v>1119</v>
      </c>
      <c r="D218" s="1">
        <v>30</v>
      </c>
    </row>
    <row r="219" spans="1:4" x14ac:dyDescent="0.25">
      <c r="A219" t="s">
        <v>1009</v>
      </c>
      <c r="B219">
        <v>67349</v>
      </c>
      <c r="C219">
        <v>106</v>
      </c>
      <c r="D219" s="1">
        <v>40</v>
      </c>
    </row>
    <row r="221" spans="1:4" x14ac:dyDescent="0.25">
      <c r="C221" t="s">
        <v>98</v>
      </c>
      <c r="D221" s="1">
        <f>SUM(D210:D220)</f>
        <v>462.5</v>
      </c>
    </row>
    <row r="223" spans="1:4" x14ac:dyDescent="0.25">
      <c r="A223" t="s">
        <v>1118</v>
      </c>
    </row>
    <row r="224" spans="1:4" x14ac:dyDescent="0.25">
      <c r="A224" t="s">
        <v>1022</v>
      </c>
      <c r="B224">
        <v>12541</v>
      </c>
      <c r="C224">
        <v>3198</v>
      </c>
      <c r="D224" s="1">
        <v>30</v>
      </c>
    </row>
    <row r="225" spans="1:4" x14ac:dyDescent="0.25">
      <c r="A225" t="s">
        <v>1023</v>
      </c>
      <c r="B225">
        <v>51412</v>
      </c>
      <c r="C225">
        <v>927</v>
      </c>
      <c r="D225" s="1">
        <v>50</v>
      </c>
    </row>
    <row r="226" spans="1:4" x14ac:dyDescent="0.25">
      <c r="A226" t="s">
        <v>1024</v>
      </c>
      <c r="B226">
        <v>47569</v>
      </c>
      <c r="C226">
        <v>1966</v>
      </c>
      <c r="D226" s="1">
        <v>15</v>
      </c>
    </row>
    <row r="227" spans="1:4" x14ac:dyDescent="0.25">
      <c r="A227" t="s">
        <v>1025</v>
      </c>
      <c r="B227">
        <v>65257</v>
      </c>
      <c r="C227">
        <v>347</v>
      </c>
      <c r="D227" s="1">
        <v>60</v>
      </c>
    </row>
    <row r="228" spans="1:4" x14ac:dyDescent="0.25">
      <c r="A228" t="s">
        <v>1026</v>
      </c>
      <c r="B228">
        <v>12543</v>
      </c>
      <c r="C228">
        <v>144</v>
      </c>
      <c r="D228" s="1">
        <v>62.5</v>
      </c>
    </row>
    <row r="229" spans="1:4" x14ac:dyDescent="0.25">
      <c r="A229" t="s">
        <v>1042</v>
      </c>
      <c r="B229">
        <v>35417</v>
      </c>
      <c r="C229">
        <v>602</v>
      </c>
      <c r="D229" s="1">
        <v>60</v>
      </c>
    </row>
    <row r="230" spans="1:4" x14ac:dyDescent="0.25">
      <c r="A230" t="s">
        <v>1051</v>
      </c>
      <c r="B230">
        <v>63706</v>
      </c>
      <c r="C230">
        <v>407</v>
      </c>
      <c r="D230" s="1">
        <v>50</v>
      </c>
    </row>
    <row r="231" spans="1:4" x14ac:dyDescent="0.25">
      <c r="A231" t="s">
        <v>1062</v>
      </c>
      <c r="B231">
        <v>28216</v>
      </c>
      <c r="C231">
        <v>4958</v>
      </c>
      <c r="D231" s="1">
        <v>40</v>
      </c>
    </row>
    <row r="232" spans="1:4" x14ac:dyDescent="0.25">
      <c r="A232" t="s">
        <v>1067</v>
      </c>
      <c r="B232">
        <v>30565477</v>
      </c>
      <c r="C232">
        <v>996837</v>
      </c>
      <c r="D232" s="1">
        <v>80</v>
      </c>
    </row>
    <row r="233" spans="1:4" x14ac:dyDescent="0.25">
      <c r="A233" t="s">
        <v>1066</v>
      </c>
      <c r="B233">
        <v>42213</v>
      </c>
      <c r="C233">
        <v>1100</v>
      </c>
      <c r="D233" s="1">
        <v>30</v>
      </c>
    </row>
    <row r="234" spans="1:4" x14ac:dyDescent="0.25">
      <c r="A234" t="s">
        <v>1069</v>
      </c>
      <c r="B234">
        <v>28217</v>
      </c>
      <c r="C234">
        <v>1004</v>
      </c>
      <c r="D234" s="1">
        <v>50</v>
      </c>
    </row>
    <row r="235" spans="1:4" x14ac:dyDescent="0.25">
      <c r="A235" t="s">
        <v>1077</v>
      </c>
      <c r="B235">
        <v>30695849</v>
      </c>
      <c r="C235">
        <v>695</v>
      </c>
      <c r="D235" s="1">
        <v>10</v>
      </c>
    </row>
    <row r="236" spans="1:4" x14ac:dyDescent="0.25">
      <c r="A236" t="s">
        <v>1080</v>
      </c>
      <c r="B236">
        <v>67349</v>
      </c>
      <c r="C236">
        <v>114</v>
      </c>
      <c r="D236" s="1">
        <v>40</v>
      </c>
    </row>
    <row r="237" spans="1:4" x14ac:dyDescent="0.25">
      <c r="A237" t="s">
        <v>1084</v>
      </c>
      <c r="B237">
        <v>12543</v>
      </c>
      <c r="C237">
        <v>155</v>
      </c>
      <c r="D237" s="1">
        <v>62.5</v>
      </c>
    </row>
    <row r="238" spans="1:4" x14ac:dyDescent="0.25">
      <c r="A238" t="s">
        <v>1097</v>
      </c>
      <c r="B238">
        <v>28216</v>
      </c>
      <c r="C238">
        <v>4998</v>
      </c>
      <c r="D238" s="1">
        <v>35</v>
      </c>
    </row>
    <row r="239" spans="1:4" x14ac:dyDescent="0.25">
      <c r="A239" t="s">
        <v>1101</v>
      </c>
      <c r="B239">
        <v>25549</v>
      </c>
      <c r="C239">
        <v>1124</v>
      </c>
      <c r="D239" s="1">
        <v>30</v>
      </c>
    </row>
    <row r="240" spans="1:4" x14ac:dyDescent="0.25">
      <c r="A240" t="s">
        <v>1102</v>
      </c>
      <c r="B240">
        <v>65257</v>
      </c>
      <c r="C240">
        <v>354</v>
      </c>
      <c r="D240" s="1">
        <v>60</v>
      </c>
    </row>
    <row r="241" spans="1:4" x14ac:dyDescent="0.25">
      <c r="A241" t="s">
        <v>1111</v>
      </c>
      <c r="B241">
        <v>42213</v>
      </c>
      <c r="C241">
        <v>1104</v>
      </c>
      <c r="D241" s="1">
        <v>30</v>
      </c>
    </row>
    <row r="242" spans="1:4" x14ac:dyDescent="0.25">
      <c r="A242" t="s">
        <v>1112</v>
      </c>
      <c r="B242">
        <v>12541</v>
      </c>
      <c r="C242">
        <v>3265</v>
      </c>
      <c r="D242" s="1">
        <v>30</v>
      </c>
    </row>
    <row r="243" spans="1:4" x14ac:dyDescent="0.25">
      <c r="A243" t="s">
        <v>1114</v>
      </c>
      <c r="B243">
        <v>30702449</v>
      </c>
      <c r="C243">
        <v>1003</v>
      </c>
      <c r="D243" s="1">
        <v>12</v>
      </c>
    </row>
    <row r="244" spans="1:4" x14ac:dyDescent="0.25">
      <c r="A244" t="s">
        <v>1115</v>
      </c>
      <c r="B244">
        <v>47569</v>
      </c>
      <c r="C244">
        <v>1978</v>
      </c>
      <c r="D244" s="1">
        <v>20</v>
      </c>
    </row>
    <row r="245" spans="1:4" x14ac:dyDescent="0.25">
      <c r="A245" t="s">
        <v>1123</v>
      </c>
      <c r="B245">
        <v>63706</v>
      </c>
      <c r="C245">
        <v>419</v>
      </c>
      <c r="D245" s="1">
        <v>50</v>
      </c>
    </row>
    <row r="247" spans="1:4" x14ac:dyDescent="0.25">
      <c r="C247" t="s">
        <v>98</v>
      </c>
      <c r="D247" s="1">
        <f>SUM(D224:D246)</f>
        <v>907</v>
      </c>
    </row>
    <row r="249" spans="1:4" x14ac:dyDescent="0.25">
      <c r="A249" t="s">
        <v>1237</v>
      </c>
    </row>
    <row r="250" spans="1:4" x14ac:dyDescent="0.25">
      <c r="A250" t="s">
        <v>1130</v>
      </c>
      <c r="B250">
        <v>30695849</v>
      </c>
      <c r="C250">
        <v>1382</v>
      </c>
      <c r="D250" s="1">
        <v>25</v>
      </c>
    </row>
    <row r="251" spans="1:4" x14ac:dyDescent="0.25">
      <c r="A251" t="s">
        <v>1131</v>
      </c>
      <c r="B251">
        <v>30697114</v>
      </c>
      <c r="C251">
        <v>5538</v>
      </c>
      <c r="D251" s="1">
        <v>25</v>
      </c>
    </row>
    <row r="252" spans="1:4" x14ac:dyDescent="0.25">
      <c r="A252" t="s">
        <v>1140</v>
      </c>
      <c r="B252">
        <v>35417</v>
      </c>
      <c r="C252">
        <v>612</v>
      </c>
      <c r="D252" s="1">
        <v>60</v>
      </c>
    </row>
    <row r="253" spans="1:4" x14ac:dyDescent="0.25">
      <c r="A253" t="s">
        <v>1141</v>
      </c>
      <c r="B253">
        <v>67349</v>
      </c>
      <c r="C253">
        <v>120</v>
      </c>
      <c r="D253" s="1">
        <v>40</v>
      </c>
    </row>
    <row r="254" spans="1:4" x14ac:dyDescent="0.25">
      <c r="A254" t="s">
        <v>1142</v>
      </c>
      <c r="B254">
        <v>51412</v>
      </c>
      <c r="C254">
        <v>938</v>
      </c>
      <c r="D254" s="1">
        <v>50</v>
      </c>
    </row>
    <row r="255" spans="1:4" x14ac:dyDescent="0.25">
      <c r="A255" t="s">
        <v>1154</v>
      </c>
      <c r="B255">
        <v>28217</v>
      </c>
      <c r="C255">
        <v>1012</v>
      </c>
      <c r="D255" s="1">
        <v>50</v>
      </c>
    </row>
    <row r="256" spans="1:4" x14ac:dyDescent="0.25">
      <c r="A256" t="s">
        <v>1155</v>
      </c>
      <c r="B256">
        <v>65257</v>
      </c>
      <c r="C256">
        <v>360</v>
      </c>
      <c r="D256" s="1">
        <v>20</v>
      </c>
    </row>
    <row r="257" spans="1:4" x14ac:dyDescent="0.25">
      <c r="A257" t="s">
        <v>1159</v>
      </c>
      <c r="B257">
        <v>25549</v>
      </c>
      <c r="C257">
        <v>1128</v>
      </c>
      <c r="D257" s="1">
        <v>30</v>
      </c>
    </row>
    <row r="258" spans="1:4" x14ac:dyDescent="0.25">
      <c r="A258" t="s">
        <v>1160</v>
      </c>
      <c r="B258">
        <v>28216</v>
      </c>
      <c r="C258">
        <v>5031</v>
      </c>
      <c r="D258" s="1">
        <v>50</v>
      </c>
    </row>
    <row r="259" spans="1:4" x14ac:dyDescent="0.25">
      <c r="A259" t="s">
        <v>1162</v>
      </c>
      <c r="B259">
        <v>12543</v>
      </c>
      <c r="C259">
        <v>165</v>
      </c>
      <c r="D259" s="1">
        <v>62.5</v>
      </c>
    </row>
    <row r="260" spans="1:4" x14ac:dyDescent="0.25">
      <c r="A260" t="s">
        <v>1173</v>
      </c>
      <c r="B260">
        <v>30631184</v>
      </c>
      <c r="C260">
        <v>1141</v>
      </c>
      <c r="D260" s="1">
        <v>50</v>
      </c>
    </row>
    <row r="261" spans="1:4" x14ac:dyDescent="0.25">
      <c r="A261" t="s">
        <v>1185</v>
      </c>
      <c r="B261">
        <v>12541</v>
      </c>
      <c r="C261">
        <v>3289</v>
      </c>
      <c r="D261" s="1">
        <v>30</v>
      </c>
    </row>
    <row r="262" spans="1:4" x14ac:dyDescent="0.25">
      <c r="A262" t="s">
        <v>1188</v>
      </c>
      <c r="B262">
        <v>30697114</v>
      </c>
      <c r="C262">
        <v>5548</v>
      </c>
      <c r="D262" s="1">
        <v>25</v>
      </c>
    </row>
    <row r="263" spans="1:4" x14ac:dyDescent="0.25">
      <c r="A263" t="s">
        <v>1194</v>
      </c>
      <c r="B263">
        <v>47569</v>
      </c>
      <c r="C263">
        <v>1986</v>
      </c>
      <c r="D263" s="1">
        <v>20</v>
      </c>
    </row>
    <row r="264" spans="1:4" x14ac:dyDescent="0.25">
      <c r="A264" t="s">
        <v>1204</v>
      </c>
      <c r="B264">
        <v>67349</v>
      </c>
      <c r="C264">
        <v>127</v>
      </c>
      <c r="D264" s="1">
        <v>40</v>
      </c>
    </row>
    <row r="265" spans="1:4" x14ac:dyDescent="0.25">
      <c r="A265" t="s">
        <v>1205</v>
      </c>
      <c r="B265">
        <v>63706</v>
      </c>
      <c r="C265">
        <v>383</v>
      </c>
      <c r="D265" s="1">
        <v>50</v>
      </c>
    </row>
    <row r="266" spans="1:4" x14ac:dyDescent="0.25">
      <c r="A266" t="s">
        <v>1215</v>
      </c>
      <c r="B266">
        <v>30695849</v>
      </c>
      <c r="C266">
        <v>1414</v>
      </c>
      <c r="D266" s="1">
        <v>25</v>
      </c>
    </row>
    <row r="267" spans="1:4" x14ac:dyDescent="0.25">
      <c r="A267" t="s">
        <v>1214</v>
      </c>
      <c r="B267">
        <v>25549</v>
      </c>
      <c r="C267">
        <v>1137</v>
      </c>
      <c r="D267" s="1">
        <v>30</v>
      </c>
    </row>
    <row r="268" spans="1:4" x14ac:dyDescent="0.25">
      <c r="A268" t="s">
        <v>1228</v>
      </c>
      <c r="B268">
        <v>28217</v>
      </c>
      <c r="C268">
        <v>1019</v>
      </c>
      <c r="D268" s="1">
        <v>50</v>
      </c>
    </row>
    <row r="269" spans="1:4" x14ac:dyDescent="0.25">
      <c r="A269" t="s">
        <v>1227</v>
      </c>
      <c r="B269">
        <v>30702499</v>
      </c>
      <c r="C269">
        <v>1013</v>
      </c>
      <c r="D269" s="1">
        <v>15</v>
      </c>
    </row>
    <row r="270" spans="1:4" x14ac:dyDescent="0.25">
      <c r="A270" t="s">
        <v>1238</v>
      </c>
      <c r="B270">
        <v>12543</v>
      </c>
      <c r="C270">
        <v>177</v>
      </c>
      <c r="D270" s="1">
        <v>62.5</v>
      </c>
    </row>
    <row r="271" spans="1:4" x14ac:dyDescent="0.25">
      <c r="A271" t="s">
        <v>1239</v>
      </c>
      <c r="B271">
        <v>35417</v>
      </c>
      <c r="C271">
        <v>619</v>
      </c>
      <c r="D271" s="1">
        <v>60</v>
      </c>
    </row>
    <row r="273" spans="1:4" x14ac:dyDescent="0.25">
      <c r="C273" t="s">
        <v>98</v>
      </c>
      <c r="D273" s="1">
        <f>SUM(D250:D272)</f>
        <v>870</v>
      </c>
    </row>
    <row r="275" spans="1:4" x14ac:dyDescent="0.25">
      <c r="A275" t="s">
        <v>1242</v>
      </c>
    </row>
    <row r="276" spans="1:4" x14ac:dyDescent="0.25">
      <c r="A276" t="s">
        <v>1246</v>
      </c>
      <c r="B276">
        <v>65257</v>
      </c>
      <c r="C276">
        <v>625</v>
      </c>
      <c r="D276" s="1">
        <v>30</v>
      </c>
    </row>
    <row r="277" spans="1:4" x14ac:dyDescent="0.25">
      <c r="A277" t="s">
        <v>1247</v>
      </c>
      <c r="B277">
        <v>51412</v>
      </c>
      <c r="C277">
        <v>948</v>
      </c>
      <c r="D277" s="1">
        <v>50</v>
      </c>
    </row>
    <row r="278" spans="1:4" x14ac:dyDescent="0.25">
      <c r="A278" t="s">
        <v>1262</v>
      </c>
      <c r="B278">
        <v>28216</v>
      </c>
      <c r="C278">
        <v>5062</v>
      </c>
      <c r="D278" s="1">
        <v>50</v>
      </c>
    </row>
    <row r="279" spans="1:4" x14ac:dyDescent="0.25">
      <c r="A279" t="s">
        <v>1269</v>
      </c>
      <c r="B279">
        <v>67349</v>
      </c>
      <c r="C279">
        <v>133</v>
      </c>
      <c r="D279" s="1">
        <v>40</v>
      </c>
    </row>
    <row r="281" spans="1:4" x14ac:dyDescent="0.25">
      <c r="C281" t="s">
        <v>98</v>
      </c>
      <c r="D281" s="1">
        <f>SUM(D276:D280)</f>
        <v>170</v>
      </c>
    </row>
    <row r="283" spans="1:4" x14ac:dyDescent="0.25">
      <c r="A283" t="s">
        <v>1365</v>
      </c>
    </row>
    <row r="284" spans="1:4" x14ac:dyDescent="0.25">
      <c r="A284" t="s">
        <v>1274</v>
      </c>
      <c r="B284">
        <v>65257</v>
      </c>
      <c r="C284">
        <v>630</v>
      </c>
      <c r="D284" s="1">
        <v>15</v>
      </c>
    </row>
    <row r="285" spans="1:4" x14ac:dyDescent="0.25">
      <c r="A285" t="s">
        <v>1275</v>
      </c>
      <c r="B285">
        <v>47569</v>
      </c>
      <c r="C285">
        <v>1991</v>
      </c>
      <c r="D285" s="1">
        <v>15</v>
      </c>
    </row>
    <row r="286" spans="1:4" x14ac:dyDescent="0.25">
      <c r="A286" t="s">
        <v>1276</v>
      </c>
      <c r="B286">
        <v>12541</v>
      </c>
      <c r="C286">
        <v>3315</v>
      </c>
      <c r="D286" s="1">
        <v>30</v>
      </c>
    </row>
    <row r="287" spans="1:4" x14ac:dyDescent="0.25">
      <c r="A287" t="s">
        <v>1277</v>
      </c>
      <c r="B287">
        <v>12543</v>
      </c>
      <c r="C287">
        <v>187</v>
      </c>
      <c r="D287" s="1">
        <v>62.5</v>
      </c>
    </row>
    <row r="288" spans="1:4" x14ac:dyDescent="0.25">
      <c r="A288" t="s">
        <v>1278</v>
      </c>
      <c r="B288">
        <v>3069714</v>
      </c>
      <c r="C288">
        <v>5562</v>
      </c>
      <c r="D288" s="1">
        <v>25</v>
      </c>
    </row>
    <row r="289" spans="1:4" x14ac:dyDescent="0.25">
      <c r="A289" t="s">
        <v>1284</v>
      </c>
      <c r="B289">
        <v>35147</v>
      </c>
      <c r="C289">
        <v>623</v>
      </c>
      <c r="D289" s="1">
        <v>60</v>
      </c>
    </row>
    <row r="290" spans="1:4" x14ac:dyDescent="0.25">
      <c r="A290" t="s">
        <v>1285</v>
      </c>
      <c r="B290">
        <v>30702449</v>
      </c>
      <c r="C290">
        <v>1023</v>
      </c>
      <c r="D290" s="1">
        <v>15</v>
      </c>
    </row>
    <row r="291" spans="1:4" x14ac:dyDescent="0.25">
      <c r="A291" t="s">
        <v>1303</v>
      </c>
      <c r="B291">
        <v>30695849</v>
      </c>
      <c r="C291">
        <v>1444</v>
      </c>
      <c r="D291" s="1">
        <v>25</v>
      </c>
    </row>
    <row r="292" spans="1:4" x14ac:dyDescent="0.25">
      <c r="A292" t="s">
        <v>1304</v>
      </c>
      <c r="B292">
        <v>42213</v>
      </c>
      <c r="C292">
        <v>1109</v>
      </c>
      <c r="D292" s="1">
        <v>30</v>
      </c>
    </row>
    <row r="293" spans="1:4" x14ac:dyDescent="0.25">
      <c r="A293" t="s">
        <v>1312</v>
      </c>
      <c r="B293">
        <v>30551739</v>
      </c>
      <c r="C293">
        <v>501</v>
      </c>
      <c r="D293" s="1">
        <v>11</v>
      </c>
    </row>
    <row r="294" spans="1:4" x14ac:dyDescent="0.25">
      <c r="A294" t="s">
        <v>1312</v>
      </c>
      <c r="B294">
        <v>30565477</v>
      </c>
      <c r="C294">
        <v>997048</v>
      </c>
      <c r="D294" s="1">
        <v>80</v>
      </c>
    </row>
    <row r="295" spans="1:4" x14ac:dyDescent="0.25">
      <c r="A295" t="s">
        <v>1323</v>
      </c>
      <c r="B295">
        <v>63706</v>
      </c>
      <c r="C295">
        <v>394</v>
      </c>
      <c r="D295" s="1">
        <v>25</v>
      </c>
    </row>
    <row r="296" spans="1:4" x14ac:dyDescent="0.25">
      <c r="A296" t="s">
        <v>1328</v>
      </c>
      <c r="B296">
        <v>51412</v>
      </c>
      <c r="C296">
        <v>956</v>
      </c>
      <c r="D296" s="1">
        <v>50</v>
      </c>
    </row>
    <row r="297" spans="1:4" x14ac:dyDescent="0.25">
      <c r="A297" t="s">
        <v>1341</v>
      </c>
      <c r="B297">
        <v>67349</v>
      </c>
      <c r="C297">
        <v>138</v>
      </c>
      <c r="D297" s="1">
        <v>20</v>
      </c>
    </row>
    <row r="298" spans="1:4" x14ac:dyDescent="0.25">
      <c r="A298" t="s">
        <v>1343</v>
      </c>
      <c r="B298">
        <v>30702449</v>
      </c>
      <c r="C298">
        <v>1033</v>
      </c>
      <c r="D298" s="1">
        <v>15</v>
      </c>
    </row>
    <row r="299" spans="1:4" x14ac:dyDescent="0.25">
      <c r="A299" t="s">
        <v>1344</v>
      </c>
      <c r="B299">
        <v>12543</v>
      </c>
      <c r="C299">
        <v>199</v>
      </c>
      <c r="D299" s="1">
        <v>62.5</v>
      </c>
    </row>
    <row r="300" spans="1:4" x14ac:dyDescent="0.25">
      <c r="A300" t="s">
        <v>1358</v>
      </c>
      <c r="B300">
        <v>65257</v>
      </c>
      <c r="C300">
        <v>649</v>
      </c>
      <c r="D300" s="1">
        <v>60</v>
      </c>
    </row>
    <row r="301" spans="1:4" x14ac:dyDescent="0.25">
      <c r="A301" t="s">
        <v>1359</v>
      </c>
      <c r="B301">
        <v>30697114</v>
      </c>
      <c r="C301">
        <v>5538</v>
      </c>
      <c r="D301" s="1">
        <v>25</v>
      </c>
    </row>
    <row r="302" spans="1:4" x14ac:dyDescent="0.25">
      <c r="A302" t="s">
        <v>1369</v>
      </c>
      <c r="B302">
        <v>35417</v>
      </c>
      <c r="C302">
        <v>628</v>
      </c>
      <c r="D302" s="1">
        <v>60</v>
      </c>
    </row>
    <row r="303" spans="1:4" x14ac:dyDescent="0.25">
      <c r="A303" t="s">
        <v>1378</v>
      </c>
      <c r="B303">
        <v>47569</v>
      </c>
      <c r="C303">
        <v>2001</v>
      </c>
      <c r="D303" s="1">
        <v>15</v>
      </c>
    </row>
    <row r="304" spans="1:4" x14ac:dyDescent="0.25">
      <c r="A304" t="s">
        <v>1379</v>
      </c>
      <c r="B304">
        <v>63706</v>
      </c>
      <c r="C304">
        <v>107</v>
      </c>
      <c r="D304" s="1">
        <v>25</v>
      </c>
    </row>
    <row r="305" spans="1:4" x14ac:dyDescent="0.25">
      <c r="A305" t="s">
        <v>1382</v>
      </c>
      <c r="B305">
        <v>12541</v>
      </c>
      <c r="C305">
        <v>3333</v>
      </c>
      <c r="D305" s="1">
        <v>30</v>
      </c>
    </row>
    <row r="306" spans="1:4" x14ac:dyDescent="0.25">
      <c r="A306" t="s">
        <v>1381</v>
      </c>
      <c r="B306">
        <v>30695849</v>
      </c>
      <c r="C306">
        <v>1475</v>
      </c>
      <c r="D306" s="1">
        <v>30</v>
      </c>
    </row>
    <row r="308" spans="1:4" x14ac:dyDescent="0.25">
      <c r="C308" t="s">
        <v>98</v>
      </c>
      <c r="D308" s="1">
        <f>SUM(D284:D306)</f>
        <v>786</v>
      </c>
    </row>
    <row r="310" spans="1:4" x14ac:dyDescent="0.25">
      <c r="A310" t="s">
        <v>1453</v>
      </c>
    </row>
    <row r="311" spans="1:4" x14ac:dyDescent="0.25">
      <c r="A311" t="s">
        <v>1406</v>
      </c>
      <c r="B311">
        <v>12539</v>
      </c>
      <c r="C311">
        <v>1114</v>
      </c>
      <c r="D311" s="1">
        <v>20</v>
      </c>
    </row>
    <row r="312" spans="1:4" x14ac:dyDescent="0.25">
      <c r="A312" t="s">
        <v>1404</v>
      </c>
      <c r="B312">
        <v>68216</v>
      </c>
      <c r="C312">
        <v>5142</v>
      </c>
      <c r="D312" s="1">
        <v>40</v>
      </c>
    </row>
    <row r="313" spans="1:4" x14ac:dyDescent="0.25">
      <c r="A313" t="s">
        <v>1405</v>
      </c>
      <c r="B313">
        <v>42213</v>
      </c>
      <c r="C313">
        <v>1118</v>
      </c>
      <c r="D313" s="1">
        <v>30</v>
      </c>
    </row>
    <row r="314" spans="1:4" x14ac:dyDescent="0.25">
      <c r="A314" t="s">
        <v>1409</v>
      </c>
      <c r="B314">
        <v>67349</v>
      </c>
      <c r="C314">
        <v>144</v>
      </c>
      <c r="D314" s="1">
        <v>20</v>
      </c>
    </row>
    <row r="315" spans="1:4" x14ac:dyDescent="0.25">
      <c r="A315" t="s">
        <v>1410</v>
      </c>
      <c r="B315">
        <v>65257</v>
      </c>
      <c r="C315">
        <v>658</v>
      </c>
      <c r="D315" s="1">
        <v>60</v>
      </c>
    </row>
    <row r="316" spans="1:4" x14ac:dyDescent="0.25">
      <c r="A316" t="s">
        <v>1411</v>
      </c>
      <c r="B316">
        <v>51412</v>
      </c>
      <c r="C316">
        <v>964</v>
      </c>
      <c r="D316" s="1">
        <v>50</v>
      </c>
    </row>
    <row r="317" spans="1:4" x14ac:dyDescent="0.25">
      <c r="A317" t="s">
        <v>1416</v>
      </c>
      <c r="B317">
        <v>30702449</v>
      </c>
      <c r="C317">
        <v>1040</v>
      </c>
      <c r="D317" s="1">
        <v>15</v>
      </c>
    </row>
    <row r="318" spans="1:4" x14ac:dyDescent="0.25">
      <c r="A318" t="s">
        <v>1417</v>
      </c>
      <c r="B318">
        <v>35417</v>
      </c>
      <c r="C318">
        <v>632</v>
      </c>
      <c r="D318" s="1">
        <v>60</v>
      </c>
    </row>
    <row r="319" spans="1:4" x14ac:dyDescent="0.25">
      <c r="A319" t="s">
        <v>1418</v>
      </c>
      <c r="B319">
        <v>12543</v>
      </c>
      <c r="C319">
        <v>209</v>
      </c>
      <c r="D319" s="1">
        <v>62.5</v>
      </c>
    </row>
    <row r="320" spans="1:4" x14ac:dyDescent="0.25">
      <c r="A320" t="s">
        <v>1421</v>
      </c>
      <c r="B320">
        <v>28217</v>
      </c>
      <c r="C320">
        <v>1035</v>
      </c>
      <c r="D320" s="1">
        <v>40</v>
      </c>
    </row>
    <row r="321" spans="1:4" x14ac:dyDescent="0.25">
      <c r="A321" t="s">
        <v>1422</v>
      </c>
      <c r="B321">
        <v>3069714</v>
      </c>
      <c r="C321">
        <v>5573</v>
      </c>
      <c r="D321" s="1">
        <v>25</v>
      </c>
    </row>
    <row r="322" spans="1:4" x14ac:dyDescent="0.25">
      <c r="A322" t="s">
        <v>1427</v>
      </c>
      <c r="B322">
        <v>25549</v>
      </c>
      <c r="C322">
        <v>1146</v>
      </c>
      <c r="D322" s="1">
        <v>40</v>
      </c>
    </row>
    <row r="323" spans="1:4" x14ac:dyDescent="0.25">
      <c r="A323" t="s">
        <v>1429</v>
      </c>
      <c r="B323">
        <v>30551739</v>
      </c>
      <c r="C323">
        <v>524</v>
      </c>
      <c r="D323" s="1">
        <v>8</v>
      </c>
    </row>
    <row r="324" spans="1:4" x14ac:dyDescent="0.25">
      <c r="A324" t="s">
        <v>1435</v>
      </c>
      <c r="B324">
        <v>12539</v>
      </c>
      <c r="C324">
        <v>1118</v>
      </c>
      <c r="D324" s="1">
        <v>20</v>
      </c>
    </row>
    <row r="325" spans="1:4" x14ac:dyDescent="0.25">
      <c r="A325" t="s">
        <v>1443</v>
      </c>
      <c r="B325">
        <v>47569</v>
      </c>
      <c r="C325">
        <v>2009</v>
      </c>
      <c r="D325" s="1">
        <v>15</v>
      </c>
    </row>
    <row r="326" spans="1:4" x14ac:dyDescent="0.25">
      <c r="A326" t="s">
        <v>1451</v>
      </c>
      <c r="B326">
        <v>12541</v>
      </c>
      <c r="C326">
        <v>3357</v>
      </c>
      <c r="D326" s="1">
        <v>30</v>
      </c>
    </row>
    <row r="327" spans="1:4" x14ac:dyDescent="0.25">
      <c r="A327" t="s">
        <v>1455</v>
      </c>
      <c r="B327">
        <v>30702449</v>
      </c>
      <c r="C327">
        <v>1049</v>
      </c>
      <c r="D327" s="1">
        <v>15</v>
      </c>
    </row>
    <row r="328" spans="1:4" x14ac:dyDescent="0.25">
      <c r="A328" t="s">
        <v>1456</v>
      </c>
      <c r="B328">
        <v>63706</v>
      </c>
      <c r="C328">
        <v>116</v>
      </c>
      <c r="D328" s="1">
        <v>25</v>
      </c>
    </row>
    <row r="329" spans="1:4" x14ac:dyDescent="0.25">
      <c r="A329" t="s">
        <v>1465</v>
      </c>
      <c r="B329">
        <v>42213</v>
      </c>
      <c r="C329">
        <v>1119</v>
      </c>
      <c r="D329" s="1">
        <v>30</v>
      </c>
    </row>
    <row r="331" spans="1:4" x14ac:dyDescent="0.25">
      <c r="D331" s="1">
        <f>SUM(D311:D330)</f>
        <v>605.5</v>
      </c>
    </row>
    <row r="332" spans="1:4" x14ac:dyDescent="0.25">
      <c r="A332" t="s">
        <v>1470</v>
      </c>
    </row>
    <row r="333" spans="1:4" x14ac:dyDescent="0.25">
      <c r="A333" t="s">
        <v>1473</v>
      </c>
      <c r="B333">
        <v>67349</v>
      </c>
      <c r="C333">
        <v>150</v>
      </c>
      <c r="D333" s="1">
        <v>20</v>
      </c>
    </row>
    <row r="334" spans="1:4" x14ac:dyDescent="0.25">
      <c r="A334" t="s">
        <v>1477</v>
      </c>
      <c r="B334">
        <v>65257</v>
      </c>
      <c r="C334">
        <v>668</v>
      </c>
      <c r="D334" s="1">
        <v>60</v>
      </c>
    </row>
    <row r="335" spans="1:4" x14ac:dyDescent="0.25">
      <c r="A335" t="s">
        <v>178</v>
      </c>
      <c r="B335">
        <v>12543</v>
      </c>
      <c r="C335">
        <v>220</v>
      </c>
      <c r="D335" s="1">
        <v>62.5</v>
      </c>
    </row>
    <row r="336" spans="1:4" x14ac:dyDescent="0.25">
      <c r="A336" t="s">
        <v>1485</v>
      </c>
      <c r="B336">
        <v>51412</v>
      </c>
      <c r="C336">
        <v>969</v>
      </c>
      <c r="D336" s="1">
        <v>50</v>
      </c>
    </row>
    <row r="337" spans="1:4" x14ac:dyDescent="0.25">
      <c r="A337" t="s">
        <v>1486</v>
      </c>
      <c r="B337">
        <v>35417</v>
      </c>
      <c r="C337">
        <v>640</v>
      </c>
      <c r="D337" s="1">
        <v>60</v>
      </c>
    </row>
    <row r="338" spans="1:4" x14ac:dyDescent="0.25">
      <c r="A338" t="s">
        <v>1491</v>
      </c>
      <c r="B338">
        <v>30697114</v>
      </c>
      <c r="C338">
        <v>5585</v>
      </c>
      <c r="D338" s="1">
        <v>25</v>
      </c>
    </row>
    <row r="339" spans="1:4" x14ac:dyDescent="0.25">
      <c r="A339" t="s">
        <v>1495</v>
      </c>
      <c r="B339">
        <v>61405</v>
      </c>
      <c r="C339">
        <v>1154</v>
      </c>
      <c r="D339" s="1">
        <v>20</v>
      </c>
    </row>
    <row r="340" spans="1:4" x14ac:dyDescent="0.25">
      <c r="A340" t="s">
        <v>1508</v>
      </c>
      <c r="B340">
        <v>30551739</v>
      </c>
      <c r="C340">
        <v>538</v>
      </c>
      <c r="D340" s="1">
        <v>40</v>
      </c>
    </row>
    <row r="341" spans="1:4" x14ac:dyDescent="0.25">
      <c r="C341" t="s">
        <v>98</v>
      </c>
      <c r="D341" s="1">
        <f>SUM(D333:D340)</f>
        <v>337.5</v>
      </c>
    </row>
    <row r="343" spans="1:4" x14ac:dyDescent="0.25">
      <c r="A343" s="23" t="s">
        <v>1519</v>
      </c>
    </row>
    <row r="344" spans="1:4" x14ac:dyDescent="0.25">
      <c r="A344" t="s">
        <v>25</v>
      </c>
      <c r="B344">
        <v>67349</v>
      </c>
      <c r="C344">
        <v>157</v>
      </c>
      <c r="D344" s="1">
        <v>20</v>
      </c>
    </row>
    <row r="345" spans="1:4" x14ac:dyDescent="0.25">
      <c r="A345" t="s">
        <v>1564</v>
      </c>
      <c r="B345">
        <v>47569</v>
      </c>
      <c r="C345">
        <v>2018</v>
      </c>
      <c r="D345" s="1">
        <v>20</v>
      </c>
    </row>
    <row r="346" spans="1:4" x14ac:dyDescent="0.25">
      <c r="A346" t="s">
        <v>1565</v>
      </c>
      <c r="B346">
        <v>30702449</v>
      </c>
      <c r="C346">
        <v>1062</v>
      </c>
      <c r="D346" s="1">
        <v>15</v>
      </c>
    </row>
    <row r="347" spans="1:4" x14ac:dyDescent="0.25">
      <c r="A347" t="s">
        <v>1566</v>
      </c>
      <c r="B347">
        <v>65257</v>
      </c>
      <c r="C347">
        <v>681</v>
      </c>
      <c r="D347" s="1">
        <v>60</v>
      </c>
    </row>
    <row r="348" spans="1:4" x14ac:dyDescent="0.25">
      <c r="A348" t="s">
        <v>1573</v>
      </c>
      <c r="B348">
        <v>35417</v>
      </c>
      <c r="C348">
        <v>100</v>
      </c>
      <c r="D348" s="1">
        <v>60</v>
      </c>
    </row>
    <row r="349" spans="1:4" x14ac:dyDescent="0.25">
      <c r="A349" t="s">
        <v>1568</v>
      </c>
      <c r="B349">
        <v>42213</v>
      </c>
      <c r="C349">
        <v>1123</v>
      </c>
      <c r="D349" s="1">
        <v>50</v>
      </c>
    </row>
    <row r="350" spans="1:4" x14ac:dyDescent="0.25">
      <c r="A350" t="s">
        <v>1569</v>
      </c>
      <c r="B350">
        <v>12543</v>
      </c>
      <c r="C350">
        <v>102</v>
      </c>
      <c r="D350" s="1">
        <v>62.5</v>
      </c>
    </row>
    <row r="351" spans="1:4" x14ac:dyDescent="0.25">
      <c r="A351" t="s">
        <v>1567</v>
      </c>
      <c r="B351">
        <v>12541</v>
      </c>
      <c r="C351">
        <v>1469</v>
      </c>
      <c r="D351" s="1">
        <v>30</v>
      </c>
    </row>
    <row r="352" spans="1:4" x14ac:dyDescent="0.25">
      <c r="A352" t="s">
        <v>1570</v>
      </c>
      <c r="B352">
        <v>51412</v>
      </c>
      <c r="C352" t="s">
        <v>1571</v>
      </c>
      <c r="D352" s="1">
        <v>50</v>
      </c>
    </row>
    <row r="353" spans="1:4" x14ac:dyDescent="0.25">
      <c r="A353" t="s">
        <v>1572</v>
      </c>
      <c r="B353">
        <v>30697114</v>
      </c>
      <c r="C353">
        <v>5625</v>
      </c>
      <c r="D353" s="1">
        <v>25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19311-9B63-4F46-B14A-6DE8538E3E6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91"/>
  <sheetViews>
    <sheetView topLeftCell="A65" zoomScale="150" zoomScaleNormal="150" zoomScalePageLayoutView="150" workbookViewId="0">
      <selection activeCell="A84" sqref="A84"/>
    </sheetView>
  </sheetViews>
  <sheetFormatPr defaultColWidth="8.85546875" defaultRowHeight="15" x14ac:dyDescent="0.25"/>
  <cols>
    <col min="2" max="2" width="11.7109375" customWidth="1"/>
    <col min="3" max="3" width="9.7109375" bestFit="1" customWidth="1"/>
    <col min="4" max="4" width="9" style="1" bestFit="1" customWidth="1"/>
  </cols>
  <sheetData>
    <row r="1" spans="1:4" x14ac:dyDescent="0.25">
      <c r="A1" s="7" t="s">
        <v>6</v>
      </c>
      <c r="B1" s="7"/>
      <c r="C1" s="7" t="s">
        <v>3</v>
      </c>
      <c r="D1" s="8" t="s">
        <v>4</v>
      </c>
    </row>
    <row r="2" spans="1:4" x14ac:dyDescent="0.25">
      <c r="A2" s="7" t="s">
        <v>15</v>
      </c>
      <c r="B2" s="7"/>
      <c r="C2" s="7"/>
      <c r="D2" s="8"/>
    </row>
    <row r="3" spans="1:4" x14ac:dyDescent="0.25">
      <c r="A3" s="9" t="s">
        <v>27</v>
      </c>
      <c r="B3" s="9"/>
      <c r="C3" s="9"/>
      <c r="D3" s="10"/>
    </row>
    <row r="4" spans="1:4" x14ac:dyDescent="0.25">
      <c r="A4" s="9" t="s">
        <v>28</v>
      </c>
      <c r="B4" s="9"/>
      <c r="C4" s="9">
        <v>6701</v>
      </c>
      <c r="D4" s="10">
        <v>12</v>
      </c>
    </row>
    <row r="5" spans="1:4" x14ac:dyDescent="0.25">
      <c r="A5" s="9" t="s">
        <v>29</v>
      </c>
      <c r="B5" s="9"/>
      <c r="C5" s="9">
        <v>2637</v>
      </c>
      <c r="D5" s="10">
        <v>12</v>
      </c>
    </row>
    <row r="6" spans="1:4" x14ac:dyDescent="0.25">
      <c r="A6" s="9" t="s">
        <v>30</v>
      </c>
      <c r="B6" s="9"/>
      <c r="C6" s="9">
        <v>4609</v>
      </c>
      <c r="D6" s="10">
        <v>24</v>
      </c>
    </row>
    <row r="7" spans="1:4" x14ac:dyDescent="0.25">
      <c r="A7" s="9" t="s">
        <v>44</v>
      </c>
      <c r="B7" s="9"/>
      <c r="C7" s="9">
        <v>4642</v>
      </c>
      <c r="D7" s="10">
        <v>12</v>
      </c>
    </row>
    <row r="8" spans="1:4" x14ac:dyDescent="0.25">
      <c r="A8" s="9" t="s">
        <v>41</v>
      </c>
      <c r="B8" s="9"/>
      <c r="C8" s="9">
        <v>960</v>
      </c>
      <c r="D8" s="10">
        <v>12</v>
      </c>
    </row>
    <row r="9" spans="1:4" x14ac:dyDescent="0.25">
      <c r="A9" s="9" t="s">
        <v>31</v>
      </c>
      <c r="B9" s="9"/>
      <c r="C9" s="9">
        <v>5102</v>
      </c>
      <c r="D9" s="10">
        <v>30</v>
      </c>
    </row>
    <row r="10" spans="1:4" x14ac:dyDescent="0.25">
      <c r="A10" s="9" t="s">
        <v>81</v>
      </c>
      <c r="B10" s="9"/>
      <c r="C10" s="9">
        <v>665</v>
      </c>
      <c r="D10" s="10">
        <v>350</v>
      </c>
    </row>
    <row r="11" spans="1:4" x14ac:dyDescent="0.25">
      <c r="A11" s="9" t="s">
        <v>87</v>
      </c>
      <c r="B11" s="9"/>
      <c r="C11" s="9"/>
      <c r="D11" s="10">
        <v>12</v>
      </c>
    </row>
    <row r="12" spans="1:4" x14ac:dyDescent="0.25">
      <c r="A12" s="9" t="s">
        <v>82</v>
      </c>
      <c r="B12" s="9" t="s">
        <v>83</v>
      </c>
      <c r="C12" s="17" t="s">
        <v>84</v>
      </c>
      <c r="D12" s="10"/>
    </row>
    <row r="13" spans="1:4" x14ac:dyDescent="0.25">
      <c r="A13" s="9"/>
      <c r="B13" s="9"/>
      <c r="C13" s="17" t="s">
        <v>85</v>
      </c>
      <c r="D13" s="10">
        <v>396</v>
      </c>
    </row>
    <row r="14" spans="1:4" x14ac:dyDescent="0.25">
      <c r="A14" s="9" t="s">
        <v>86</v>
      </c>
      <c r="B14" s="9"/>
      <c r="C14" s="9">
        <v>417</v>
      </c>
      <c r="D14" s="10">
        <v>30</v>
      </c>
    </row>
    <row r="15" spans="1:4" x14ac:dyDescent="0.25">
      <c r="A15" s="9" t="s">
        <v>88</v>
      </c>
      <c r="B15" s="9"/>
      <c r="C15" s="9">
        <v>1025</v>
      </c>
      <c r="D15" s="10">
        <v>20</v>
      </c>
    </row>
    <row r="16" spans="1:4" x14ac:dyDescent="0.25">
      <c r="A16" s="9" t="s">
        <v>31</v>
      </c>
      <c r="B16" s="9"/>
      <c r="C16" s="9">
        <v>5106</v>
      </c>
      <c r="D16" s="10">
        <v>96.52</v>
      </c>
    </row>
    <row r="17" spans="1:4" x14ac:dyDescent="0.25">
      <c r="A17" s="9"/>
      <c r="B17" s="9"/>
      <c r="C17" s="9"/>
      <c r="D17" s="10"/>
    </row>
    <row r="18" spans="1:4" x14ac:dyDescent="0.25">
      <c r="A18" s="9" t="s">
        <v>97</v>
      </c>
      <c r="B18" s="9"/>
      <c r="C18" s="9" t="s">
        <v>98</v>
      </c>
      <c r="D18" s="10">
        <f>SUM(D4:D17)</f>
        <v>1006.52</v>
      </c>
    </row>
    <row r="19" spans="1:4" x14ac:dyDescent="0.25">
      <c r="A19" s="9" t="s">
        <v>99</v>
      </c>
      <c r="B19" s="9"/>
      <c r="C19" s="9"/>
      <c r="D19" s="10"/>
    </row>
    <row r="20" spans="1:4" x14ac:dyDescent="0.25">
      <c r="A20" s="9" t="s">
        <v>31</v>
      </c>
      <c r="B20" s="9"/>
      <c r="C20" s="9"/>
      <c r="D20" s="10">
        <v>138.80000000000001</v>
      </c>
    </row>
    <row r="21" spans="1:4" x14ac:dyDescent="0.25">
      <c r="A21" s="9" t="s">
        <v>133</v>
      </c>
      <c r="B21" s="9"/>
      <c r="C21" s="9"/>
      <c r="D21" s="10">
        <v>12</v>
      </c>
    </row>
    <row r="22" spans="1:4" x14ac:dyDescent="0.25">
      <c r="A22" s="9" t="s">
        <v>134</v>
      </c>
      <c r="B22" s="9"/>
      <c r="C22" s="9"/>
      <c r="D22" s="10">
        <v>85</v>
      </c>
    </row>
    <row r="23" spans="1:4" x14ac:dyDescent="0.25">
      <c r="A23" s="9" t="s">
        <v>145</v>
      </c>
      <c r="B23" s="9"/>
      <c r="C23" s="9"/>
      <c r="D23" s="10">
        <v>6496.15</v>
      </c>
    </row>
    <row r="24" spans="1:4" x14ac:dyDescent="0.25">
      <c r="A24" s="9"/>
      <c r="B24" s="9"/>
      <c r="C24" s="9"/>
      <c r="D24" s="10"/>
    </row>
    <row r="25" spans="1:4" x14ac:dyDescent="0.25">
      <c r="A25" s="9"/>
      <c r="B25" s="9"/>
      <c r="C25" s="9" t="s">
        <v>98</v>
      </c>
      <c r="D25" s="10">
        <v>6731.95</v>
      </c>
    </row>
    <row r="26" spans="1:4" x14ac:dyDescent="0.25">
      <c r="A26" s="9" t="s">
        <v>230</v>
      </c>
      <c r="B26" s="9"/>
      <c r="C26" s="9"/>
      <c r="D26" s="10"/>
    </row>
    <row r="27" spans="1:4" x14ac:dyDescent="0.25">
      <c r="A27" s="9" t="s">
        <v>133</v>
      </c>
      <c r="B27" s="9"/>
      <c r="C27" s="9">
        <v>6286</v>
      </c>
      <c r="D27" s="10">
        <v>12</v>
      </c>
    </row>
    <row r="28" spans="1:4" x14ac:dyDescent="0.25">
      <c r="A28" s="9" t="s">
        <v>195</v>
      </c>
      <c r="B28" s="9"/>
      <c r="C28" s="9">
        <v>5112</v>
      </c>
      <c r="D28" s="10">
        <v>60</v>
      </c>
    </row>
    <row r="29" spans="1:4" x14ac:dyDescent="0.25">
      <c r="A29" s="9" t="s">
        <v>196</v>
      </c>
      <c r="B29" s="9"/>
      <c r="C29" s="9">
        <v>1007</v>
      </c>
      <c r="D29" s="10">
        <v>12</v>
      </c>
    </row>
    <row r="30" spans="1:4" x14ac:dyDescent="0.25">
      <c r="A30" s="9" t="s">
        <v>211</v>
      </c>
      <c r="B30" s="9"/>
      <c r="C30" s="9"/>
      <c r="D30" s="10">
        <v>50</v>
      </c>
    </row>
    <row r="31" spans="1:4" x14ac:dyDescent="0.25">
      <c r="A31" s="9" t="s">
        <v>215</v>
      </c>
      <c r="B31" s="9"/>
      <c r="C31" s="9">
        <v>1472</v>
      </c>
      <c r="D31" s="10">
        <v>12</v>
      </c>
    </row>
    <row r="32" spans="1:4" x14ac:dyDescent="0.25">
      <c r="A32" s="9" t="s">
        <v>216</v>
      </c>
      <c r="B32" s="9"/>
      <c r="C32" s="9" t="s">
        <v>209</v>
      </c>
      <c r="D32" s="10">
        <v>12</v>
      </c>
    </row>
    <row r="33" spans="1:4" x14ac:dyDescent="0.25">
      <c r="A33" s="9" t="s">
        <v>216</v>
      </c>
      <c r="B33" s="9"/>
      <c r="C33" s="9">
        <v>2874</v>
      </c>
      <c r="D33" s="10">
        <v>12</v>
      </c>
    </row>
    <row r="34" spans="1:4" x14ac:dyDescent="0.25">
      <c r="A34" s="9" t="s">
        <v>217</v>
      </c>
      <c r="B34" s="9"/>
      <c r="C34" s="9">
        <v>5975</v>
      </c>
      <c r="D34" s="10">
        <v>12</v>
      </c>
    </row>
    <row r="35" spans="1:4" x14ac:dyDescent="0.25">
      <c r="A35" s="9" t="s">
        <v>216</v>
      </c>
      <c r="B35" s="9"/>
      <c r="C35" s="9">
        <v>7113</v>
      </c>
      <c r="D35" s="10">
        <v>12</v>
      </c>
    </row>
    <row r="36" spans="1:4" x14ac:dyDescent="0.25">
      <c r="A36" s="9" t="s">
        <v>218</v>
      </c>
      <c r="B36" s="9"/>
      <c r="C36" s="9">
        <v>5975</v>
      </c>
      <c r="D36" s="10">
        <v>3</v>
      </c>
    </row>
    <row r="37" spans="1:4" x14ac:dyDescent="0.25">
      <c r="A37" s="9"/>
      <c r="B37" s="9"/>
      <c r="C37" s="9"/>
      <c r="D37" s="10"/>
    </row>
    <row r="38" spans="1:4" x14ac:dyDescent="0.25">
      <c r="A38" s="9"/>
      <c r="B38" s="9"/>
      <c r="C38" s="9" t="s">
        <v>98</v>
      </c>
      <c r="D38" s="10">
        <v>113</v>
      </c>
    </row>
    <row r="39" spans="1:4" x14ac:dyDescent="0.25">
      <c r="A39" s="9"/>
      <c r="B39" s="9"/>
      <c r="C39" s="9"/>
      <c r="D39" s="10"/>
    </row>
    <row r="40" spans="1:4" x14ac:dyDescent="0.25">
      <c r="A40" s="9" t="s">
        <v>759</v>
      </c>
      <c r="B40" s="9"/>
      <c r="C40" s="9"/>
      <c r="D40" s="10"/>
    </row>
    <row r="41" spans="1:4" x14ac:dyDescent="0.25">
      <c r="A41" s="9" t="s">
        <v>273</v>
      </c>
      <c r="B41" s="9"/>
      <c r="C41" s="9">
        <v>5116</v>
      </c>
      <c r="D41" s="10">
        <v>36.04</v>
      </c>
    </row>
    <row r="42" spans="1:4" x14ac:dyDescent="0.25">
      <c r="A42" t="s">
        <v>272</v>
      </c>
      <c r="C42">
        <v>685</v>
      </c>
      <c r="D42" s="1">
        <v>250</v>
      </c>
    </row>
    <row r="43" spans="1:4" x14ac:dyDescent="0.25">
      <c r="A43" t="s">
        <v>278</v>
      </c>
      <c r="D43" s="1">
        <v>61</v>
      </c>
    </row>
    <row r="44" spans="1:4" x14ac:dyDescent="0.25">
      <c r="A44" t="s">
        <v>279</v>
      </c>
      <c r="D44" s="1">
        <v>110</v>
      </c>
    </row>
    <row r="45" spans="1:4" x14ac:dyDescent="0.25">
      <c r="A45" t="s">
        <v>280</v>
      </c>
      <c r="D45" s="1">
        <v>36</v>
      </c>
    </row>
    <row r="46" spans="1:4" x14ac:dyDescent="0.25">
      <c r="A46" t="s">
        <v>289</v>
      </c>
      <c r="C46">
        <v>220</v>
      </c>
      <c r="D46" s="1">
        <v>12</v>
      </c>
    </row>
    <row r="47" spans="1:4" x14ac:dyDescent="0.25">
      <c r="A47" t="s">
        <v>290</v>
      </c>
      <c r="D47" s="1">
        <v>378</v>
      </c>
    </row>
    <row r="48" spans="1:4" x14ac:dyDescent="0.25">
      <c r="A48" t="s">
        <v>291</v>
      </c>
      <c r="C48">
        <v>1120</v>
      </c>
      <c r="D48" s="1">
        <v>2500</v>
      </c>
    </row>
    <row r="49" spans="1:4" x14ac:dyDescent="0.25">
      <c r="A49" t="s">
        <v>312</v>
      </c>
      <c r="C49">
        <v>1066</v>
      </c>
      <c r="D49" s="1">
        <v>2500</v>
      </c>
    </row>
    <row r="51" spans="1:4" x14ac:dyDescent="0.25">
      <c r="C51" t="s">
        <v>98</v>
      </c>
      <c r="D51" s="1">
        <v>5883.04</v>
      </c>
    </row>
    <row r="53" spans="1:4" x14ac:dyDescent="0.25">
      <c r="A53" t="s">
        <v>328</v>
      </c>
    </row>
    <row r="54" spans="1:4" x14ac:dyDescent="0.25">
      <c r="A54" t="s">
        <v>31</v>
      </c>
      <c r="C54">
        <v>5152</v>
      </c>
      <c r="D54" s="1">
        <v>68.52</v>
      </c>
    </row>
    <row r="55" spans="1:4" x14ac:dyDescent="0.25">
      <c r="A55" t="s">
        <v>358</v>
      </c>
      <c r="C55">
        <v>2262</v>
      </c>
      <c r="D55" s="1">
        <v>25</v>
      </c>
    </row>
    <row r="56" spans="1:4" x14ac:dyDescent="0.25">
      <c r="A56" t="s">
        <v>359</v>
      </c>
      <c r="C56">
        <v>1001</v>
      </c>
      <c r="D56" s="1">
        <v>200</v>
      </c>
    </row>
    <row r="57" spans="1:4" x14ac:dyDescent="0.25">
      <c r="A57" t="s">
        <v>381</v>
      </c>
      <c r="D57" s="1">
        <v>120</v>
      </c>
    </row>
    <row r="58" spans="1:4" x14ac:dyDescent="0.25">
      <c r="A58" t="s">
        <v>380</v>
      </c>
      <c r="B58" s="20">
        <v>2015.35</v>
      </c>
      <c r="C58" t="s">
        <v>382</v>
      </c>
      <c r="D58" s="1">
        <v>416.78</v>
      </c>
    </row>
    <row r="60" spans="1:4" x14ac:dyDescent="0.25">
      <c r="C60" t="s">
        <v>98</v>
      </c>
      <c r="D60" s="1">
        <f>SUM(D54:D59)</f>
        <v>830.3</v>
      </c>
    </row>
    <row r="62" spans="1:4" x14ac:dyDescent="0.25">
      <c r="A62" t="s">
        <v>412</v>
      </c>
    </row>
    <row r="64" spans="1:4" x14ac:dyDescent="0.25">
      <c r="A64" t="s">
        <v>454</v>
      </c>
      <c r="D64" s="1">
        <v>189</v>
      </c>
    </row>
    <row r="65" spans="1:4" x14ac:dyDescent="0.25">
      <c r="A65" t="s">
        <v>467</v>
      </c>
      <c r="D65" s="1">
        <v>40</v>
      </c>
    </row>
    <row r="66" spans="1:4" x14ac:dyDescent="0.25">
      <c r="A66" t="s">
        <v>468</v>
      </c>
      <c r="D66" s="1">
        <v>100</v>
      </c>
    </row>
    <row r="67" spans="1:4" x14ac:dyDescent="0.25">
      <c r="A67" t="s">
        <v>473</v>
      </c>
      <c r="C67">
        <v>5159</v>
      </c>
      <c r="D67" s="1">
        <v>12.84</v>
      </c>
    </row>
    <row r="69" spans="1:4" x14ac:dyDescent="0.25">
      <c r="C69" t="s">
        <v>98</v>
      </c>
      <c r="D69" s="1">
        <v>341.84</v>
      </c>
    </row>
    <row r="71" spans="1:4" x14ac:dyDescent="0.25">
      <c r="A71" t="s">
        <v>491</v>
      </c>
    </row>
    <row r="73" spans="1:4" x14ac:dyDescent="0.25">
      <c r="A73" t="s">
        <v>31</v>
      </c>
      <c r="C73">
        <v>5163</v>
      </c>
      <c r="D73" s="1">
        <v>54.67</v>
      </c>
    </row>
    <row r="74" spans="1:4" x14ac:dyDescent="0.25">
      <c r="A74" t="s">
        <v>513</v>
      </c>
      <c r="D74" s="1">
        <v>48</v>
      </c>
    </row>
    <row r="75" spans="1:4" x14ac:dyDescent="0.25">
      <c r="A75" t="s">
        <v>514</v>
      </c>
      <c r="D75" s="1">
        <v>24</v>
      </c>
    </row>
    <row r="76" spans="1:4" x14ac:dyDescent="0.25">
      <c r="A76" t="s">
        <v>555</v>
      </c>
      <c r="D76" s="1">
        <v>125</v>
      </c>
    </row>
    <row r="77" spans="1:4" x14ac:dyDescent="0.25">
      <c r="A77" t="s">
        <v>582</v>
      </c>
      <c r="D77" s="1">
        <v>150</v>
      </c>
    </row>
    <row r="78" spans="1:4" x14ac:dyDescent="0.25">
      <c r="C78" t="s">
        <v>98</v>
      </c>
      <c r="D78" s="1">
        <v>401.67</v>
      </c>
    </row>
    <row r="81" spans="1:4" x14ac:dyDescent="0.25">
      <c r="A81" t="s">
        <v>583</v>
      </c>
      <c r="D81" s="1">
        <v>0</v>
      </c>
    </row>
    <row r="83" spans="1:4" x14ac:dyDescent="0.25">
      <c r="A83" t="s">
        <v>763</v>
      </c>
    </row>
    <row r="85" spans="1:4" x14ac:dyDescent="0.25">
      <c r="A85" t="s">
        <v>682</v>
      </c>
      <c r="C85">
        <v>1021</v>
      </c>
      <c r="D85" s="1">
        <v>2500</v>
      </c>
    </row>
    <row r="86" spans="1:4" x14ac:dyDescent="0.25">
      <c r="A86" t="s">
        <v>682</v>
      </c>
      <c r="C86">
        <v>1022</v>
      </c>
      <c r="D86" s="1">
        <v>4055</v>
      </c>
    </row>
    <row r="87" spans="1:4" x14ac:dyDescent="0.25">
      <c r="A87" t="s">
        <v>683</v>
      </c>
      <c r="C87">
        <v>1135</v>
      </c>
      <c r="D87" s="1">
        <v>50</v>
      </c>
    </row>
    <row r="88" spans="1:4" x14ac:dyDescent="0.25">
      <c r="A88" t="s">
        <v>681</v>
      </c>
      <c r="C88">
        <v>5170</v>
      </c>
      <c r="D88" s="1">
        <v>164.93</v>
      </c>
    </row>
    <row r="89" spans="1:4" x14ac:dyDescent="0.25">
      <c r="A89" t="s">
        <v>684</v>
      </c>
      <c r="D89" s="1">
        <v>195</v>
      </c>
    </row>
    <row r="91" spans="1:4" x14ac:dyDescent="0.25">
      <c r="C91" t="s">
        <v>98</v>
      </c>
      <c r="D91" s="1">
        <f>SUM(D85:D89)</f>
        <v>6964.93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30"/>
  <sheetViews>
    <sheetView tabSelected="1" topLeftCell="A84" zoomScale="120" zoomScaleNormal="120" workbookViewId="0">
      <selection activeCell="G79" sqref="G79"/>
    </sheetView>
  </sheetViews>
  <sheetFormatPr defaultColWidth="8.85546875" defaultRowHeight="15" x14ac:dyDescent="0.25"/>
  <cols>
    <col min="1" max="1" width="38.5703125" customWidth="1"/>
    <col min="2" max="2" width="9.7109375" customWidth="1"/>
    <col min="3" max="3" width="10.85546875" customWidth="1"/>
    <col min="4" max="4" width="12.85546875" style="1" customWidth="1"/>
  </cols>
  <sheetData>
    <row r="1" spans="1:4" x14ac:dyDescent="0.25">
      <c r="A1" s="2" t="s">
        <v>1577</v>
      </c>
    </row>
    <row r="2" spans="1:4" x14ac:dyDescent="0.25">
      <c r="A2" s="2" t="s">
        <v>1578</v>
      </c>
    </row>
    <row r="3" spans="1:4" x14ac:dyDescent="0.25">
      <c r="A3" s="2"/>
    </row>
    <row r="4" spans="1:4" x14ac:dyDescent="0.25">
      <c r="A4" s="2"/>
      <c r="B4" s="2"/>
      <c r="C4" s="2"/>
      <c r="D4" s="3"/>
    </row>
    <row r="5" spans="1:4" x14ac:dyDescent="0.25">
      <c r="A5" s="43" t="s">
        <v>1574</v>
      </c>
      <c r="B5" s="44"/>
      <c r="C5" s="44"/>
      <c r="D5" s="45"/>
    </row>
    <row r="6" spans="1:4" x14ac:dyDescent="0.25">
      <c r="A6" s="23" t="s">
        <v>1584</v>
      </c>
      <c r="B6" s="23" t="s">
        <v>1575</v>
      </c>
      <c r="C6" s="23" t="s">
        <v>1576</v>
      </c>
      <c r="D6" s="24" t="s">
        <v>4</v>
      </c>
    </row>
    <row r="7" spans="1:4" x14ac:dyDescent="0.25">
      <c r="A7" t="s">
        <v>1522</v>
      </c>
      <c r="B7">
        <v>24368</v>
      </c>
      <c r="C7">
        <v>3342</v>
      </c>
      <c r="D7" s="1">
        <v>30</v>
      </c>
    </row>
    <row r="8" spans="1:4" x14ac:dyDescent="0.25">
      <c r="A8" t="s">
        <v>1523</v>
      </c>
      <c r="B8">
        <v>40664</v>
      </c>
      <c r="C8">
        <v>1068</v>
      </c>
      <c r="D8" s="1">
        <v>46</v>
      </c>
    </row>
    <row r="9" spans="1:4" x14ac:dyDescent="0.25">
      <c r="A9" t="s">
        <v>1524</v>
      </c>
      <c r="B9">
        <v>12597</v>
      </c>
      <c r="C9">
        <v>1290</v>
      </c>
      <c r="D9" s="1">
        <v>48</v>
      </c>
    </row>
    <row r="10" spans="1:4" x14ac:dyDescent="0.25">
      <c r="A10" t="s">
        <v>1520</v>
      </c>
      <c r="B10">
        <v>30576592</v>
      </c>
      <c r="C10">
        <v>512</v>
      </c>
      <c r="D10" s="1">
        <v>81</v>
      </c>
    </row>
    <row r="11" spans="1:4" x14ac:dyDescent="0.25">
      <c r="A11" t="s">
        <v>1521</v>
      </c>
      <c r="B11">
        <v>30668716</v>
      </c>
      <c r="C11" t="s">
        <v>2</v>
      </c>
      <c r="D11" s="1">
        <v>62.64</v>
      </c>
    </row>
    <row r="12" spans="1:4" x14ac:dyDescent="0.25">
      <c r="A12" t="s">
        <v>1525</v>
      </c>
      <c r="B12">
        <v>12599</v>
      </c>
      <c r="C12">
        <v>549</v>
      </c>
      <c r="D12" s="1">
        <v>30</v>
      </c>
    </row>
    <row r="13" spans="1:4" x14ac:dyDescent="0.25">
      <c r="A13" s="39" t="s">
        <v>1594</v>
      </c>
      <c r="B13" s="39">
        <v>30668716</v>
      </c>
      <c r="C13" s="39">
        <v>2135</v>
      </c>
      <c r="D13" s="31">
        <v>60</v>
      </c>
    </row>
    <row r="14" spans="1:4" x14ac:dyDescent="0.25">
      <c r="A14" s="39" t="s">
        <v>1601</v>
      </c>
      <c r="B14" s="39">
        <v>12564</v>
      </c>
      <c r="C14" s="39">
        <v>228</v>
      </c>
      <c r="D14" s="31">
        <v>30</v>
      </c>
    </row>
    <row r="15" spans="1:4" x14ac:dyDescent="0.25">
      <c r="A15" s="30"/>
      <c r="B15" s="30"/>
      <c r="C15" s="30"/>
      <c r="D15" s="31"/>
    </row>
    <row r="16" spans="1:4" ht="15.75" thickBot="1" x14ac:dyDescent="0.3">
      <c r="A16" s="34" t="s">
        <v>1585</v>
      </c>
      <c r="D16" s="38">
        <f>SUM(D7:D14)</f>
        <v>387.64</v>
      </c>
    </row>
    <row r="17" spans="1:4" ht="15.75" thickTop="1" x14ac:dyDescent="0.25">
      <c r="A17" s="34"/>
      <c r="D17" s="31"/>
    </row>
    <row r="18" spans="1:4" x14ac:dyDescent="0.25">
      <c r="A18" s="43" t="s">
        <v>1586</v>
      </c>
      <c r="B18" s="44"/>
      <c r="C18" s="44"/>
      <c r="D18" s="45"/>
    </row>
    <row r="19" spans="1:4" x14ac:dyDescent="0.25">
      <c r="A19" s="27" t="s">
        <v>1584</v>
      </c>
      <c r="B19" s="28" t="s">
        <v>1575</v>
      </c>
      <c r="C19" s="28" t="s">
        <v>1580</v>
      </c>
      <c r="D19" s="29" t="s">
        <v>4</v>
      </c>
    </row>
    <row r="20" spans="1:4" x14ac:dyDescent="0.25">
      <c r="A20" s="35"/>
      <c r="B20" s="36"/>
      <c r="C20" s="36"/>
      <c r="D20" s="37"/>
    </row>
    <row r="21" spans="1:4" x14ac:dyDescent="0.25">
      <c r="A21" s="35"/>
      <c r="B21" s="36"/>
      <c r="C21" s="36"/>
      <c r="D21" s="37"/>
    </row>
    <row r="22" spans="1:4" x14ac:dyDescent="0.25">
      <c r="A22" s="34" t="s">
        <v>1585</v>
      </c>
      <c r="D22" s="31">
        <f>SUM(D20:D21)</f>
        <v>0</v>
      </c>
    </row>
    <row r="24" spans="1:4" x14ac:dyDescent="0.25">
      <c r="A24" s="43" t="s">
        <v>1579</v>
      </c>
      <c r="B24" s="44"/>
      <c r="C24" s="44"/>
      <c r="D24" s="45"/>
    </row>
    <row r="25" spans="1:4" x14ac:dyDescent="0.25">
      <c r="A25" s="27" t="s">
        <v>1584</v>
      </c>
      <c r="B25" s="28" t="s">
        <v>1575</v>
      </c>
      <c r="C25" s="28" t="s">
        <v>1580</v>
      </c>
      <c r="D25" s="29" t="s">
        <v>4</v>
      </c>
    </row>
    <row r="26" spans="1:4" x14ac:dyDescent="0.25">
      <c r="A26" t="s">
        <v>1527</v>
      </c>
      <c r="B26">
        <v>28070</v>
      </c>
      <c r="D26" s="1">
        <v>15</v>
      </c>
    </row>
    <row r="27" spans="1:4" x14ac:dyDescent="0.25">
      <c r="A27" t="s">
        <v>1529</v>
      </c>
      <c r="B27">
        <v>30638665</v>
      </c>
      <c r="C27">
        <v>0</v>
      </c>
      <c r="D27" s="1">
        <v>25</v>
      </c>
    </row>
    <row r="28" spans="1:4" x14ac:dyDescent="0.25">
      <c r="A28" t="s">
        <v>1530</v>
      </c>
      <c r="B28">
        <v>47109</v>
      </c>
      <c r="C28">
        <v>1029</v>
      </c>
      <c r="D28" s="1">
        <v>39</v>
      </c>
    </row>
    <row r="29" spans="1:4" x14ac:dyDescent="0.25">
      <c r="A29" t="s">
        <v>1531</v>
      </c>
      <c r="B29">
        <v>60960</v>
      </c>
      <c r="C29">
        <v>2069</v>
      </c>
      <c r="D29" s="1">
        <v>35</v>
      </c>
    </row>
    <row r="30" spans="1:4" x14ac:dyDescent="0.25">
      <c r="A30" t="s">
        <v>1532</v>
      </c>
      <c r="B30">
        <v>501648</v>
      </c>
      <c r="C30">
        <v>1439</v>
      </c>
      <c r="D30" s="1">
        <v>25</v>
      </c>
    </row>
    <row r="31" spans="1:4" x14ac:dyDescent="0.25">
      <c r="A31" s="30" t="s">
        <v>1533</v>
      </c>
      <c r="B31" s="30">
        <v>47109</v>
      </c>
      <c r="C31" s="30">
        <v>553</v>
      </c>
      <c r="D31" s="31">
        <v>39</v>
      </c>
    </row>
    <row r="32" spans="1:4" x14ac:dyDescent="0.25">
      <c r="A32" s="39" t="s">
        <v>1592</v>
      </c>
      <c r="B32" s="39">
        <v>25550</v>
      </c>
      <c r="C32" s="39">
        <v>1110</v>
      </c>
      <c r="D32" s="31">
        <v>50</v>
      </c>
    </row>
    <row r="33" spans="1:6" x14ac:dyDescent="0.25">
      <c r="A33" s="39" t="s">
        <v>1595</v>
      </c>
      <c r="B33" s="39">
        <v>12518</v>
      </c>
      <c r="C33" s="39">
        <v>712</v>
      </c>
      <c r="D33" s="31">
        <v>100</v>
      </c>
    </row>
    <row r="34" spans="1:6" x14ac:dyDescent="0.25">
      <c r="A34" s="39" t="s">
        <v>1597</v>
      </c>
      <c r="B34" s="39">
        <v>60960</v>
      </c>
      <c r="C34" s="39">
        <v>2074</v>
      </c>
      <c r="D34" s="31">
        <v>35</v>
      </c>
    </row>
    <row r="35" spans="1:6" x14ac:dyDescent="0.25">
      <c r="A35" s="39" t="s">
        <v>1610</v>
      </c>
      <c r="B35" s="39">
        <v>392251</v>
      </c>
      <c r="C35" s="39">
        <v>668</v>
      </c>
      <c r="D35" s="31">
        <v>25</v>
      </c>
    </row>
    <row r="36" spans="1:6" x14ac:dyDescent="0.25">
      <c r="A36" s="39" t="s">
        <v>1611</v>
      </c>
      <c r="B36" s="39">
        <v>64341</v>
      </c>
      <c r="C36" s="39">
        <v>1034</v>
      </c>
      <c r="D36" s="31">
        <v>287</v>
      </c>
    </row>
    <row r="37" spans="1:6" x14ac:dyDescent="0.25">
      <c r="A37" s="39" t="s">
        <v>1612</v>
      </c>
      <c r="B37" s="39">
        <v>47109</v>
      </c>
      <c r="C37" s="39">
        <v>558</v>
      </c>
      <c r="D37" s="31">
        <v>39</v>
      </c>
    </row>
    <row r="38" spans="1:6" x14ac:dyDescent="0.25">
      <c r="A38" s="39" t="s">
        <v>1596</v>
      </c>
      <c r="B38" s="39">
        <v>30638665</v>
      </c>
      <c r="C38" s="39"/>
      <c r="D38" s="31">
        <v>25</v>
      </c>
    </row>
    <row r="39" spans="1:6" x14ac:dyDescent="0.25">
      <c r="A39" s="39"/>
      <c r="B39" s="39"/>
      <c r="C39" s="39"/>
      <c r="D39" s="31"/>
    </row>
    <row r="40" spans="1:6" ht="15.75" thickBot="1" x14ac:dyDescent="0.3">
      <c r="A40" s="2" t="s">
        <v>1585</v>
      </c>
      <c r="D40" s="38">
        <f>SUM(D26:D39)</f>
        <v>739</v>
      </c>
    </row>
    <row r="41" spans="1:6" ht="15.75" thickTop="1" x14ac:dyDescent="0.25">
      <c r="A41" t="s">
        <v>1609</v>
      </c>
    </row>
    <row r="42" spans="1:6" x14ac:dyDescent="0.25">
      <c r="A42" s="43" t="s">
        <v>1581</v>
      </c>
      <c r="B42" s="44"/>
      <c r="C42" s="44"/>
      <c r="D42" s="45"/>
    </row>
    <row r="43" spans="1:6" x14ac:dyDescent="0.25">
      <c r="A43" s="23" t="s">
        <v>1584</v>
      </c>
      <c r="B43" s="32" t="s">
        <v>1575</v>
      </c>
      <c r="C43" s="32" t="s">
        <v>1580</v>
      </c>
      <c r="D43" s="33" t="s">
        <v>4</v>
      </c>
      <c r="F43" t="s">
        <v>1591</v>
      </c>
    </row>
    <row r="44" spans="1:6" x14ac:dyDescent="0.25">
      <c r="A44" t="s">
        <v>1534</v>
      </c>
      <c r="B44">
        <v>12533</v>
      </c>
      <c r="C44">
        <v>583</v>
      </c>
      <c r="D44" s="1">
        <v>60</v>
      </c>
    </row>
    <row r="45" spans="1:6" x14ac:dyDescent="0.25">
      <c r="C45" t="s">
        <v>2</v>
      </c>
      <c r="D45" s="1" t="s">
        <v>1591</v>
      </c>
    </row>
    <row r="46" spans="1:6" ht="15.75" thickBot="1" x14ac:dyDescent="0.3">
      <c r="A46" t="s">
        <v>1585</v>
      </c>
      <c r="D46" s="38">
        <f>SUM(D44)</f>
        <v>60</v>
      </c>
    </row>
    <row r="47" spans="1:6" ht="15.75" thickTop="1" x14ac:dyDescent="0.25"/>
    <row r="49" spans="1:9" x14ac:dyDescent="0.25">
      <c r="A49" s="43" t="s">
        <v>1582</v>
      </c>
      <c r="B49" s="44"/>
      <c r="C49" s="44"/>
      <c r="D49" s="45"/>
    </row>
    <row r="50" spans="1:9" x14ac:dyDescent="0.25">
      <c r="A50" s="27" t="s">
        <v>1584</v>
      </c>
      <c r="B50" s="28" t="s">
        <v>1575</v>
      </c>
      <c r="C50" s="28" t="s">
        <v>1583</v>
      </c>
      <c r="D50" s="29" t="s">
        <v>4</v>
      </c>
    </row>
    <row r="51" spans="1:9" x14ac:dyDescent="0.25">
      <c r="A51" t="s">
        <v>1535</v>
      </c>
      <c r="B51">
        <v>30584523</v>
      </c>
      <c r="C51">
        <v>8034</v>
      </c>
      <c r="D51" s="1">
        <v>20.22</v>
      </c>
    </row>
    <row r="52" spans="1:9" x14ac:dyDescent="0.25">
      <c r="A52" t="s">
        <v>1536</v>
      </c>
      <c r="B52">
        <v>30699720</v>
      </c>
      <c r="C52">
        <v>183</v>
      </c>
      <c r="D52" s="1">
        <v>30</v>
      </c>
    </row>
    <row r="53" spans="1:9" x14ac:dyDescent="0.25">
      <c r="A53" t="s">
        <v>1537</v>
      </c>
      <c r="B53">
        <v>42889</v>
      </c>
      <c r="C53">
        <v>1073</v>
      </c>
      <c r="D53" s="1">
        <v>150</v>
      </c>
    </row>
    <row r="54" spans="1:9" x14ac:dyDescent="0.25">
      <c r="A54" t="s">
        <v>1538</v>
      </c>
      <c r="B54">
        <v>40914</v>
      </c>
      <c r="C54">
        <v>1029</v>
      </c>
      <c r="D54" s="1">
        <v>30</v>
      </c>
    </row>
    <row r="55" spans="1:9" x14ac:dyDescent="0.25">
      <c r="A55" t="s">
        <v>1539</v>
      </c>
      <c r="B55">
        <v>52166</v>
      </c>
      <c r="C55">
        <v>128</v>
      </c>
      <c r="D55" s="1">
        <v>8.5</v>
      </c>
    </row>
    <row r="56" spans="1:9" x14ac:dyDescent="0.25">
      <c r="A56" t="s">
        <v>1540</v>
      </c>
      <c r="B56">
        <v>30596802</v>
      </c>
      <c r="C56">
        <v>1670</v>
      </c>
      <c r="D56" s="1">
        <v>30.1</v>
      </c>
    </row>
    <row r="57" spans="1:9" x14ac:dyDescent="0.25">
      <c r="A57" t="s">
        <v>1541</v>
      </c>
      <c r="B57">
        <v>30579326</v>
      </c>
      <c r="C57">
        <v>1207</v>
      </c>
      <c r="D57" s="1">
        <v>30</v>
      </c>
    </row>
    <row r="58" spans="1:9" x14ac:dyDescent="0.25">
      <c r="A58" t="s">
        <v>1542</v>
      </c>
      <c r="B58">
        <v>67010</v>
      </c>
      <c r="C58">
        <v>1031</v>
      </c>
      <c r="D58" s="1">
        <v>50</v>
      </c>
    </row>
    <row r="59" spans="1:9" x14ac:dyDescent="0.25">
      <c r="A59" t="s">
        <v>1543</v>
      </c>
      <c r="B59">
        <v>30665817</v>
      </c>
      <c r="C59">
        <v>184</v>
      </c>
      <c r="D59" s="1">
        <v>40</v>
      </c>
    </row>
    <row r="60" spans="1:9" x14ac:dyDescent="0.25">
      <c r="A60" t="s">
        <v>1544</v>
      </c>
      <c r="B60">
        <v>30629124</v>
      </c>
      <c r="C60">
        <v>2824</v>
      </c>
      <c r="D60" s="1">
        <v>10.28</v>
      </c>
    </row>
    <row r="61" spans="1:9" x14ac:dyDescent="0.25">
      <c r="A61" s="26" t="s">
        <v>1590</v>
      </c>
      <c r="B61" s="26">
        <v>30682829</v>
      </c>
      <c r="C61" s="26">
        <v>3</v>
      </c>
      <c r="D61" s="25">
        <v>15</v>
      </c>
    </row>
    <row r="62" spans="1:9" x14ac:dyDescent="0.25">
      <c r="A62" s="39" t="s">
        <v>1602</v>
      </c>
      <c r="B62" s="39">
        <v>305793236</v>
      </c>
      <c r="C62" s="39">
        <v>1210</v>
      </c>
      <c r="D62" s="31">
        <v>70</v>
      </c>
    </row>
    <row r="64" spans="1:9" ht="15.75" thickBot="1" x14ac:dyDescent="0.3">
      <c r="A64" s="2" t="s">
        <v>1585</v>
      </c>
      <c r="D64" s="38">
        <f>SUM(D51:D63)</f>
        <v>484.09999999999997</v>
      </c>
      <c r="I64" t="s">
        <v>2</v>
      </c>
    </row>
    <row r="65" spans="1:4" ht="15.75" thickTop="1" x14ac:dyDescent="0.25"/>
    <row r="67" spans="1:4" x14ac:dyDescent="0.25">
      <c r="A67" s="44" t="s">
        <v>1587</v>
      </c>
      <c r="B67" s="44"/>
      <c r="C67" s="44"/>
      <c r="D67" s="44"/>
    </row>
    <row r="68" spans="1:4" x14ac:dyDescent="0.25">
      <c r="A68" s="27" t="s">
        <v>1584</v>
      </c>
      <c r="B68" s="32" t="s">
        <v>1575</v>
      </c>
      <c r="C68" s="32" t="s">
        <v>1583</v>
      </c>
      <c r="D68" s="33" t="s">
        <v>4</v>
      </c>
    </row>
    <row r="69" spans="1:4" x14ac:dyDescent="0.25">
      <c r="A69" t="s">
        <v>1545</v>
      </c>
      <c r="B69">
        <v>45393</v>
      </c>
      <c r="C69">
        <v>186</v>
      </c>
      <c r="D69" s="1">
        <v>180</v>
      </c>
    </row>
    <row r="70" spans="1:4" x14ac:dyDescent="0.25">
      <c r="A70" t="s">
        <v>1546</v>
      </c>
      <c r="B70">
        <v>48148</v>
      </c>
      <c r="C70">
        <v>1048</v>
      </c>
      <c r="D70" s="1">
        <v>70.53</v>
      </c>
    </row>
    <row r="71" spans="1:4" x14ac:dyDescent="0.25">
      <c r="A71" t="s">
        <v>1547</v>
      </c>
      <c r="B71">
        <v>37411</v>
      </c>
      <c r="C71">
        <v>220</v>
      </c>
      <c r="D71" s="1">
        <v>10</v>
      </c>
    </row>
    <row r="72" spans="1:4" x14ac:dyDescent="0.25">
      <c r="A72" t="s">
        <v>1548</v>
      </c>
      <c r="B72">
        <v>12502</v>
      </c>
      <c r="C72">
        <v>398</v>
      </c>
      <c r="D72" s="1">
        <v>50</v>
      </c>
    </row>
    <row r="73" spans="1:4" x14ac:dyDescent="0.25">
      <c r="A73" t="s">
        <v>1549</v>
      </c>
      <c r="B73">
        <v>41407</v>
      </c>
      <c r="C73">
        <v>3231</v>
      </c>
      <c r="D73" s="1">
        <v>50</v>
      </c>
    </row>
    <row r="74" spans="1:4" x14ac:dyDescent="0.25">
      <c r="A74" t="s">
        <v>1550</v>
      </c>
      <c r="B74">
        <v>30575943</v>
      </c>
      <c r="C74">
        <v>649</v>
      </c>
      <c r="D74" s="1">
        <v>30</v>
      </c>
    </row>
    <row r="75" spans="1:4" x14ac:dyDescent="0.25">
      <c r="A75" t="s">
        <v>1551</v>
      </c>
      <c r="B75">
        <v>30593434</v>
      </c>
      <c r="C75">
        <v>1271</v>
      </c>
      <c r="D75" s="1">
        <v>15</v>
      </c>
    </row>
    <row r="76" spans="1:4" x14ac:dyDescent="0.25">
      <c r="A76" t="s">
        <v>1552</v>
      </c>
      <c r="B76">
        <v>47581</v>
      </c>
      <c r="C76">
        <v>123</v>
      </c>
      <c r="D76" s="1">
        <v>45</v>
      </c>
    </row>
    <row r="77" spans="1:4" x14ac:dyDescent="0.25">
      <c r="A77" t="s">
        <v>1598</v>
      </c>
      <c r="B77">
        <v>30575943</v>
      </c>
      <c r="C77">
        <v>291</v>
      </c>
      <c r="D77" s="1">
        <v>30</v>
      </c>
    </row>
    <row r="78" spans="1:4" x14ac:dyDescent="0.25">
      <c r="A78" t="s">
        <v>1613</v>
      </c>
      <c r="B78">
        <v>30513570</v>
      </c>
      <c r="C78">
        <v>1014</v>
      </c>
      <c r="D78" s="1">
        <v>100</v>
      </c>
    </row>
    <row r="79" spans="1:4" x14ac:dyDescent="0.25">
      <c r="A79" t="s">
        <v>1614</v>
      </c>
      <c r="B79">
        <v>392251</v>
      </c>
      <c r="C79">
        <v>668</v>
      </c>
      <c r="D79" s="1">
        <v>75</v>
      </c>
    </row>
    <row r="80" spans="1:4" x14ac:dyDescent="0.25">
      <c r="A80" s="2" t="s">
        <v>2</v>
      </c>
      <c r="B80" t="s">
        <v>2</v>
      </c>
      <c r="C80" t="s">
        <v>2</v>
      </c>
      <c r="D80" s="1" t="s">
        <v>2</v>
      </c>
    </row>
    <row r="81" spans="1:4" ht="15.75" thickBot="1" x14ac:dyDescent="0.3">
      <c r="A81" s="2" t="s">
        <v>1615</v>
      </c>
      <c r="D81" s="38">
        <f>SUM(D69:D80)</f>
        <v>655.53</v>
      </c>
    </row>
    <row r="82" spans="1:4" ht="15.75" thickTop="1" x14ac:dyDescent="0.25">
      <c r="A82" s="35"/>
      <c r="B82" s="30"/>
      <c r="C82" s="30"/>
      <c r="D82" s="40"/>
    </row>
    <row r="83" spans="1:4" x14ac:dyDescent="0.25">
      <c r="A83" s="42" t="s">
        <v>2</v>
      </c>
      <c r="B83" s="42"/>
      <c r="C83" s="42"/>
      <c r="D83" s="42"/>
    </row>
    <row r="84" spans="1:4" x14ac:dyDescent="0.25">
      <c r="A84" s="44" t="s">
        <v>1588</v>
      </c>
      <c r="B84" s="44"/>
      <c r="C84" s="44"/>
      <c r="D84" s="44"/>
    </row>
    <row r="85" spans="1:4" x14ac:dyDescent="0.25">
      <c r="A85" s="23" t="s">
        <v>1584</v>
      </c>
      <c r="B85" s="32" t="s">
        <v>1575</v>
      </c>
      <c r="C85" s="32" t="s">
        <v>1583</v>
      </c>
      <c r="D85" s="33" t="s">
        <v>4</v>
      </c>
    </row>
    <row r="86" spans="1:4" x14ac:dyDescent="0.25">
      <c r="A86" t="s">
        <v>1553</v>
      </c>
      <c r="B86">
        <v>46504</v>
      </c>
      <c r="C86">
        <v>1142</v>
      </c>
      <c r="D86" s="1">
        <v>25</v>
      </c>
    </row>
    <row r="87" spans="1:4" x14ac:dyDescent="0.25">
      <c r="A87" t="s">
        <v>1554</v>
      </c>
      <c r="B87">
        <v>47691</v>
      </c>
      <c r="C87">
        <v>1339</v>
      </c>
      <c r="D87" s="1">
        <v>30</v>
      </c>
    </row>
    <row r="88" spans="1:4" x14ac:dyDescent="0.25">
      <c r="A88" t="s">
        <v>1555</v>
      </c>
      <c r="B88">
        <v>30607163</v>
      </c>
      <c r="C88">
        <v>734</v>
      </c>
      <c r="D88" s="1">
        <v>53.18</v>
      </c>
    </row>
    <row r="89" spans="1:4" x14ac:dyDescent="0.25">
      <c r="A89" t="s">
        <v>1556</v>
      </c>
      <c r="B89">
        <v>12572</v>
      </c>
      <c r="C89">
        <v>1507</v>
      </c>
      <c r="D89" s="1">
        <v>30</v>
      </c>
    </row>
    <row r="90" spans="1:4" x14ac:dyDescent="0.25">
      <c r="A90" t="s">
        <v>1557</v>
      </c>
      <c r="B90">
        <v>54184</v>
      </c>
      <c r="C90">
        <v>513</v>
      </c>
      <c r="D90" s="1">
        <v>10</v>
      </c>
    </row>
    <row r="91" spans="1:4" x14ac:dyDescent="0.25">
      <c r="A91" t="s">
        <v>1558</v>
      </c>
      <c r="B91">
        <v>12526</v>
      </c>
      <c r="C91">
        <v>1204</v>
      </c>
      <c r="D91" s="1">
        <v>10</v>
      </c>
    </row>
    <row r="92" spans="1:4" x14ac:dyDescent="0.25">
      <c r="A92" t="s">
        <v>1559</v>
      </c>
      <c r="B92">
        <v>12604</v>
      </c>
      <c r="C92">
        <v>873</v>
      </c>
      <c r="D92" s="1">
        <v>20</v>
      </c>
    </row>
    <row r="93" spans="1:4" x14ac:dyDescent="0.25">
      <c r="A93" t="s">
        <v>1560</v>
      </c>
      <c r="B93">
        <v>30526</v>
      </c>
      <c r="C93">
        <v>408</v>
      </c>
      <c r="D93" s="1">
        <v>40</v>
      </c>
    </row>
    <row r="94" spans="1:4" x14ac:dyDescent="0.25">
      <c r="A94" t="s">
        <v>1561</v>
      </c>
      <c r="B94">
        <v>65613</v>
      </c>
      <c r="C94">
        <v>1012</v>
      </c>
      <c r="D94" s="1">
        <v>111</v>
      </c>
    </row>
    <row r="95" spans="1:4" x14ac:dyDescent="0.25">
      <c r="A95" t="s">
        <v>1562</v>
      </c>
      <c r="B95">
        <v>12535</v>
      </c>
      <c r="C95">
        <v>238</v>
      </c>
      <c r="D95" s="1">
        <v>30</v>
      </c>
    </row>
    <row r="96" spans="1:4" x14ac:dyDescent="0.25">
      <c r="A96" t="s">
        <v>1563</v>
      </c>
      <c r="B96">
        <v>54184</v>
      </c>
      <c r="C96">
        <v>521</v>
      </c>
      <c r="D96" s="1">
        <v>15</v>
      </c>
    </row>
    <row r="97" spans="1:4" x14ac:dyDescent="0.25">
      <c r="A97" t="s">
        <v>1593</v>
      </c>
      <c r="B97">
        <v>54184</v>
      </c>
      <c r="C97">
        <v>528</v>
      </c>
      <c r="D97" s="1">
        <v>17.5</v>
      </c>
    </row>
    <row r="99" spans="1:4" ht="15.75" thickBot="1" x14ac:dyDescent="0.3">
      <c r="A99" s="2" t="s">
        <v>1615</v>
      </c>
      <c r="D99" s="38">
        <f>SUM(D86:D98)</f>
        <v>391.68</v>
      </c>
    </row>
    <row r="100" spans="1:4" ht="15.75" thickTop="1" x14ac:dyDescent="0.25">
      <c r="A100" s="30"/>
      <c r="B100" s="30"/>
      <c r="C100" s="30"/>
      <c r="D100" s="31"/>
    </row>
    <row r="101" spans="1:4" x14ac:dyDescent="0.25">
      <c r="A101" s="41" t="s">
        <v>2</v>
      </c>
      <c r="B101" s="42"/>
      <c r="C101" s="42"/>
      <c r="D101" s="42"/>
    </row>
    <row r="102" spans="1:4" x14ac:dyDescent="0.25">
      <c r="A102" s="43" t="s">
        <v>1589</v>
      </c>
      <c r="B102" s="44"/>
      <c r="C102" s="44"/>
      <c r="D102" s="44"/>
    </row>
    <row r="103" spans="1:4" x14ac:dyDescent="0.25">
      <c r="A103" s="23" t="s">
        <v>1584</v>
      </c>
      <c r="B103" s="32" t="s">
        <v>1575</v>
      </c>
      <c r="C103" s="32" t="s">
        <v>1583</v>
      </c>
      <c r="D103" s="33" t="s">
        <v>4</v>
      </c>
    </row>
    <row r="104" spans="1:4" x14ac:dyDescent="0.25">
      <c r="A104" t="s">
        <v>1600</v>
      </c>
      <c r="B104">
        <v>67349</v>
      </c>
      <c r="C104">
        <v>157</v>
      </c>
      <c r="D104" s="1">
        <v>20</v>
      </c>
    </row>
    <row r="105" spans="1:4" x14ac:dyDescent="0.25">
      <c r="A105" t="s">
        <v>1564</v>
      </c>
      <c r="B105">
        <v>47569</v>
      </c>
      <c r="C105">
        <v>2018</v>
      </c>
      <c r="D105" s="1">
        <v>20</v>
      </c>
    </row>
    <row r="106" spans="1:4" x14ac:dyDescent="0.25">
      <c r="A106" t="s">
        <v>1565</v>
      </c>
      <c r="B106">
        <v>30702449</v>
      </c>
      <c r="C106">
        <v>1062</v>
      </c>
      <c r="D106" s="1">
        <v>15</v>
      </c>
    </row>
    <row r="107" spans="1:4" x14ac:dyDescent="0.25">
      <c r="A107" t="s">
        <v>1566</v>
      </c>
      <c r="B107">
        <v>65257</v>
      </c>
      <c r="C107">
        <v>681</v>
      </c>
      <c r="D107" s="1">
        <v>60</v>
      </c>
    </row>
    <row r="108" spans="1:4" x14ac:dyDescent="0.25">
      <c r="A108" t="s">
        <v>1573</v>
      </c>
      <c r="B108">
        <v>35417</v>
      </c>
      <c r="C108">
        <v>100</v>
      </c>
      <c r="D108" s="1">
        <v>60</v>
      </c>
    </row>
    <row r="109" spans="1:4" x14ac:dyDescent="0.25">
      <c r="A109" t="s">
        <v>1568</v>
      </c>
      <c r="B109">
        <v>42213</v>
      </c>
      <c r="C109">
        <v>1123</v>
      </c>
      <c r="D109" s="1">
        <v>50</v>
      </c>
    </row>
    <row r="110" spans="1:4" x14ac:dyDescent="0.25">
      <c r="A110" t="s">
        <v>1569</v>
      </c>
      <c r="B110">
        <v>12543</v>
      </c>
      <c r="C110">
        <v>102</v>
      </c>
      <c r="D110" s="1">
        <v>62.5</v>
      </c>
    </row>
    <row r="111" spans="1:4" x14ac:dyDescent="0.25">
      <c r="A111" t="s">
        <v>1567</v>
      </c>
      <c r="B111">
        <v>12541</v>
      </c>
      <c r="C111">
        <v>1469</v>
      </c>
      <c r="D111" s="1">
        <v>30</v>
      </c>
    </row>
    <row r="112" spans="1:4" x14ac:dyDescent="0.25">
      <c r="A112" t="s">
        <v>1570</v>
      </c>
      <c r="B112">
        <v>51412</v>
      </c>
      <c r="C112" t="s">
        <v>2</v>
      </c>
      <c r="D112" s="1">
        <v>50</v>
      </c>
    </row>
    <row r="113" spans="1:4" x14ac:dyDescent="0.25">
      <c r="A113" t="s">
        <v>1572</v>
      </c>
      <c r="B113">
        <v>30697114</v>
      </c>
      <c r="C113">
        <v>5625</v>
      </c>
      <c r="D113" s="1">
        <v>25</v>
      </c>
    </row>
    <row r="114" spans="1:4" x14ac:dyDescent="0.25">
      <c r="A114" t="s">
        <v>1599</v>
      </c>
      <c r="B114">
        <v>67349</v>
      </c>
      <c r="C114">
        <v>160</v>
      </c>
      <c r="D114" s="1">
        <v>20</v>
      </c>
    </row>
    <row r="115" spans="1:4" x14ac:dyDescent="0.25">
      <c r="A115" t="s">
        <v>1603</v>
      </c>
      <c r="B115">
        <v>25549</v>
      </c>
      <c r="C115">
        <v>1161</v>
      </c>
      <c r="D115" s="1">
        <v>20</v>
      </c>
    </row>
    <row r="116" spans="1:4" x14ac:dyDescent="0.25">
      <c r="A116" t="s">
        <v>1604</v>
      </c>
      <c r="B116">
        <v>35417</v>
      </c>
      <c r="D116" s="1">
        <v>60</v>
      </c>
    </row>
    <row r="117" spans="1:4" x14ac:dyDescent="0.25">
      <c r="A117" t="s">
        <v>1605</v>
      </c>
      <c r="B117">
        <v>12543</v>
      </c>
      <c r="C117">
        <v>112</v>
      </c>
      <c r="D117" s="1">
        <v>62.5</v>
      </c>
    </row>
    <row r="118" spans="1:4" x14ac:dyDescent="0.25">
      <c r="A118" t="s">
        <v>35</v>
      </c>
      <c r="B118">
        <v>28217</v>
      </c>
      <c r="C118">
        <v>1221</v>
      </c>
      <c r="D118" s="1">
        <v>30</v>
      </c>
    </row>
    <row r="119" spans="1:4" x14ac:dyDescent="0.25">
      <c r="A119" t="s">
        <v>1606</v>
      </c>
      <c r="B119">
        <v>30702449</v>
      </c>
      <c r="C119">
        <v>1071</v>
      </c>
      <c r="D119" s="1">
        <v>15</v>
      </c>
    </row>
    <row r="121" spans="1:4" ht="15.75" thickBot="1" x14ac:dyDescent="0.3">
      <c r="A121" s="2" t="s">
        <v>1615</v>
      </c>
      <c r="D121" s="38">
        <f>SUM(D104:D120)</f>
        <v>600</v>
      </c>
    </row>
    <row r="122" spans="1:4" ht="15.75" thickTop="1" x14ac:dyDescent="0.25">
      <c r="A122" s="2" t="s">
        <v>2</v>
      </c>
    </row>
    <row r="123" spans="1:4" ht="15.75" thickBot="1" x14ac:dyDescent="0.3">
      <c r="A123" s="2" t="s">
        <v>1607</v>
      </c>
      <c r="D123" s="38">
        <f>D16+D22+D40+D46+D64+D81+D99+D121</f>
        <v>3317.9499999999994</v>
      </c>
    </row>
    <row r="124" spans="1:4" ht="15.75" thickTop="1" x14ac:dyDescent="0.25">
      <c r="A124" s="2"/>
      <c r="D124" s="40"/>
    </row>
    <row r="125" spans="1:4" x14ac:dyDescent="0.25">
      <c r="A125" s="2" t="s">
        <v>6</v>
      </c>
    </row>
    <row r="126" spans="1:4" x14ac:dyDescent="0.25">
      <c r="A126" t="s">
        <v>1616</v>
      </c>
      <c r="D126" s="3">
        <v>100</v>
      </c>
    </row>
    <row r="127" spans="1:4" x14ac:dyDescent="0.25">
      <c r="A127" s="2" t="s">
        <v>1608</v>
      </c>
      <c r="D127" s="3">
        <v>459</v>
      </c>
    </row>
    <row r="128" spans="1:4" x14ac:dyDescent="0.25">
      <c r="A128" s="2" t="s">
        <v>1617</v>
      </c>
      <c r="D128" s="3">
        <v>72</v>
      </c>
    </row>
    <row r="129" spans="1:4" ht="15.75" thickBot="1" x14ac:dyDescent="0.3">
      <c r="A129" s="2" t="s">
        <v>1618</v>
      </c>
      <c r="D129" s="38">
        <f>SUM(D122:D128)</f>
        <v>3948.9499999999994</v>
      </c>
    </row>
    <row r="130" spans="1:4" ht="15.75" thickTop="1" x14ac:dyDescent="0.25">
      <c r="D130" s="40" t="s">
        <v>2</v>
      </c>
    </row>
  </sheetData>
  <mergeCells count="10">
    <mergeCell ref="A101:D101"/>
    <mergeCell ref="A102:D102"/>
    <mergeCell ref="A83:D83"/>
    <mergeCell ref="A5:D5"/>
    <mergeCell ref="A24:D24"/>
    <mergeCell ref="A42:D42"/>
    <mergeCell ref="A49:D49"/>
    <mergeCell ref="A18:D18"/>
    <mergeCell ref="A67:D67"/>
    <mergeCell ref="A84:D84"/>
  </mergeCells>
  <pageMargins left="0.7" right="0.7" top="0.75" bottom="0.75" header="0.3" footer="0.3"/>
  <pageSetup orientation="portrait" r:id="rId1"/>
  <rowBreaks count="2" manualBreakCount="2">
    <brk id="40" max="16383" man="1"/>
    <brk id="83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22B3E-1636-4153-8C90-D817ABBD288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94121-F08B-41E8-A6C8-F401CAE0CAD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CCDAE-1995-444C-8866-E7A65BE4610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6F2AC-C31B-4F5F-BD96-208619C7EBF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C7575-186E-4986-966D-93F01C37277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608A7-57BF-4D16-BC38-1930206296C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13335-8079-4806-A7C0-65855A185AA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District 2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District 3</vt:lpstr>
      <vt:lpstr>District 4</vt:lpstr>
      <vt:lpstr>District 5</vt:lpstr>
      <vt:lpstr>District 6</vt:lpstr>
      <vt:lpstr>District 7</vt:lpstr>
      <vt:lpstr>District 8</vt:lpstr>
      <vt:lpstr>District 9</vt:lpstr>
      <vt:lpstr>Other Contribution</vt:lpstr>
      <vt:lpstr>2020</vt:lpstr>
      <vt:lpstr>Sheet13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Janet Lockhart</cp:lastModifiedBy>
  <cp:lastPrinted>2020-05-31T04:20:27Z</cp:lastPrinted>
  <dcterms:created xsi:type="dcterms:W3CDTF">2012-01-02T20:07:28Z</dcterms:created>
  <dcterms:modified xsi:type="dcterms:W3CDTF">2020-06-09T21:39:05Z</dcterms:modified>
</cp:coreProperties>
</file>