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et_e\Documents\Al-Anon\Area\AWSC\2020.9.12\"/>
    </mc:Choice>
  </mc:AlternateContent>
  <xr:revisionPtr revIDLastSave="0" documentId="13_ncr:1_{DA5C1A1E-AE3E-4449-B043-6471CB71378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19" sheetId="1" r:id="rId1"/>
    <sheet name="2020 " sheetId="2" r:id="rId2"/>
  </sheets>
  <definedNames>
    <definedName name="_xlnm.Print_Area" localSheetId="0">'2019'!$A$1:$G$37</definedName>
    <definedName name="_xlnm.Print_Area" localSheetId="1">'2020 '!$A$1:$H$36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2" l="1"/>
  <c r="H36" i="2" l="1"/>
  <c r="E36" i="2"/>
  <c r="C36" i="2"/>
  <c r="B36" i="2"/>
  <c r="F36" i="2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<sst xmlns="http://schemas.openxmlformats.org/spreadsheetml/2006/main" count="89" uniqueCount="48">
  <si>
    <t xml:space="preserve">   Total</t>
  </si>
  <si>
    <t>Delegate</t>
  </si>
  <si>
    <t>Alternate Delegate\Group Records</t>
  </si>
  <si>
    <t>Chairman</t>
  </si>
  <si>
    <t>Secretary</t>
  </si>
  <si>
    <t>Treasurer</t>
  </si>
  <si>
    <t>Alateen Coordinator</t>
  </si>
  <si>
    <t>Alateen Process Person</t>
  </si>
  <si>
    <t>Alateen Representative</t>
  </si>
  <si>
    <t>Archives</t>
  </si>
  <si>
    <t>Public Outreach</t>
  </si>
  <si>
    <t>Website Coordinator</t>
  </si>
  <si>
    <t>Alateen Conference Advance</t>
  </si>
  <si>
    <t>Website Maintenance</t>
  </si>
  <si>
    <t>Forum Coordinator</t>
  </si>
  <si>
    <t>Rent for Assembly</t>
  </si>
  <si>
    <t>Rent for AWSC</t>
  </si>
  <si>
    <t>AWSC Travel - District Reps</t>
  </si>
  <si>
    <t>AWSC Travel - Past Delegate</t>
  </si>
  <si>
    <t>Miscellaneous Expense</t>
  </si>
  <si>
    <t>Team Expense</t>
  </si>
  <si>
    <t>Literature Purchases</t>
  </si>
  <si>
    <t xml:space="preserve">Literature Coordinator </t>
  </si>
  <si>
    <t>Budget 2018</t>
  </si>
  <si>
    <t>Convention Advance 2019</t>
  </si>
  <si>
    <t>2018 International Convention</t>
  </si>
  <si>
    <t>Actual 2018</t>
  </si>
  <si>
    <t>Amias Background Check</t>
  </si>
  <si>
    <t>Budget 2019</t>
  </si>
  <si>
    <t>Actual 2019</t>
  </si>
  <si>
    <t>Convention Advance 2020</t>
  </si>
  <si>
    <t>1/1-12/31/18</t>
  </si>
  <si>
    <t>2019 Budget</t>
  </si>
  <si>
    <t xml:space="preserve"> </t>
  </si>
  <si>
    <t>Insurance</t>
  </si>
  <si>
    <t>501©4 Application</t>
  </si>
  <si>
    <t>Budget 2020</t>
  </si>
  <si>
    <t>Archive Storage Rental</t>
  </si>
  <si>
    <t>Convention Advance 2021</t>
  </si>
  <si>
    <t>1/1-12/31/19</t>
  </si>
  <si>
    <t>Delegate - Equalized Expense</t>
  </si>
  <si>
    <t>Reflector Coordinator</t>
  </si>
  <si>
    <t>Actual 2020</t>
  </si>
  <si>
    <t>2020 Budget</t>
  </si>
  <si>
    <t>Convention Advance 2022</t>
  </si>
  <si>
    <t>Jan - Aug</t>
  </si>
  <si>
    <t>PROPOSED</t>
  </si>
  <si>
    <t>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</si>
</sst>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44" fontId="0" fillId="0" borderId="0" xfId="0" applyNumberFormat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"/>
    </xf>
    <xf numFmtId="44" fontId="4" fillId="0" borderId="4" xfId="7" applyFont="1" applyFill="1" applyBorder="1" applyAlignment="1">
      <alignment horizontal="center"/>
    </xf>
    <xf numFmtId="0" fontId="0" fillId="0" borderId="3" xfId="0" applyFill="1" applyBorder="1"/>
    <xf numFmtId="0" fontId="4" fillId="0" borderId="5" xfId="0" applyFont="1" applyBorder="1"/>
    <xf numFmtId="0" fontId="4" fillId="2" borderId="0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1" xfId="0" applyNumberFormat="1" applyFill="1" applyBorder="1"/>
    <xf numFmtId="164" fontId="4" fillId="2" borderId="6" xfId="0" applyNumberFormat="1" applyFont="1" applyFill="1" applyBorder="1"/>
    <xf numFmtId="0" fontId="0" fillId="2" borderId="0" xfId="0" applyFill="1"/>
    <xf numFmtId="0" fontId="0" fillId="2" borderId="0" xfId="0" applyFont="1" applyFill="1" applyBorder="1" applyAlignment="1">
      <alignment horizontal="center" wrapText="1"/>
    </xf>
    <xf numFmtId="164" fontId="0" fillId="0" borderId="7" xfId="0" applyNumberFormat="1" applyBorder="1"/>
    <xf numFmtId="164" fontId="0" fillId="0" borderId="7" xfId="0" applyNumberFormat="1" applyFill="1" applyBorder="1"/>
    <xf numFmtId="0" fontId="0" fillId="0" borderId="7" xfId="0" applyBorder="1"/>
    <xf numFmtId="0" fontId="0" fillId="0" borderId="8" xfId="0" applyBorder="1"/>
    <xf numFmtId="164" fontId="4" fillId="0" borderId="9" xfId="0" applyNumberFormat="1" applyFont="1" applyBorder="1"/>
    <xf numFmtId="164" fontId="0" fillId="0" borderId="8" xfId="0" applyNumberFormat="1" applyBorder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4" fontId="0" fillId="0" borderId="12" xfId="7" applyFont="1" applyBorder="1"/>
    <xf numFmtId="44" fontId="4" fillId="0" borderId="11" xfId="7" applyFont="1" applyBorder="1"/>
    <xf numFmtId="44" fontId="6" fillId="0" borderId="12" xfId="7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Currency" xfId="7" builtinId="4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zoomScale="160" zoomScaleNormal="160" zoomScalePageLayoutView="150" workbookViewId="0">
      <selection activeCell="A6" sqref="A6"/>
    </sheetView>
  </sheetViews>
  <sheetFormatPr defaultColWidth="8.85546875" defaultRowHeight="15" x14ac:dyDescent="0.25"/>
  <cols>
    <col min="1" max="1" width="31.140625" customWidth="1"/>
    <col min="2" max="2" width="13.28515625" customWidth="1"/>
    <col min="3" max="3" width="14" customWidth="1"/>
    <col min="4" max="4" width="11.28515625" customWidth="1"/>
    <col min="5" max="5" width="12" customWidth="1"/>
    <col min="6" max="6" width="11.28515625" customWidth="1"/>
    <col min="7" max="8" width="12.140625" customWidth="1"/>
    <col min="9" max="9" width="9.140625" customWidth="1"/>
  </cols>
  <sheetData>
    <row r="1" spans="1:7" x14ac:dyDescent="0.25">
      <c r="A1" s="2" t="s">
        <v>32</v>
      </c>
    </row>
    <row r="2" spans="1:7" x14ac:dyDescent="0.25">
      <c r="A2" s="2"/>
    </row>
    <row r="3" spans="1:7" x14ac:dyDescent="0.25">
      <c r="A3" s="2"/>
      <c r="C3" t="s">
        <v>31</v>
      </c>
      <c r="E3" t="s">
        <v>39</v>
      </c>
      <c r="F3" t="s">
        <v>33</v>
      </c>
    </row>
    <row r="4" spans="1:7" x14ac:dyDescent="0.25">
      <c r="A4" s="2"/>
      <c r="B4" s="6" t="s">
        <v>23</v>
      </c>
      <c r="C4" s="6" t="s">
        <v>26</v>
      </c>
      <c r="D4" s="6" t="s">
        <v>28</v>
      </c>
      <c r="E4" s="6" t="s">
        <v>29</v>
      </c>
      <c r="F4" s="6" t="s">
        <v>36</v>
      </c>
      <c r="G4" s="6" t="s">
        <v>42</v>
      </c>
    </row>
    <row r="5" spans="1:7" x14ac:dyDescent="0.25">
      <c r="A5" s="2" t="s">
        <v>1</v>
      </c>
      <c r="B5" s="4">
        <v>2500</v>
      </c>
      <c r="C5" s="4">
        <v>2485.88</v>
      </c>
      <c r="D5" s="4">
        <v>2500</v>
      </c>
      <c r="E5" s="4">
        <v>971.12</v>
      </c>
      <c r="F5" s="4">
        <v>4000</v>
      </c>
    </row>
    <row r="6" spans="1:7" x14ac:dyDescent="0.25">
      <c r="A6" s="2" t="s">
        <v>2</v>
      </c>
      <c r="B6" s="1">
        <v>1000</v>
      </c>
      <c r="C6" s="1">
        <v>1400.44</v>
      </c>
      <c r="D6" s="1">
        <v>1000</v>
      </c>
      <c r="E6" s="1">
        <v>1000.17</v>
      </c>
      <c r="F6" s="1">
        <v>2000</v>
      </c>
    </row>
    <row r="7" spans="1:7" x14ac:dyDescent="0.25">
      <c r="A7" s="2" t="s">
        <v>3</v>
      </c>
      <c r="B7" s="4">
        <v>600</v>
      </c>
      <c r="C7" s="4">
        <v>433.36</v>
      </c>
      <c r="D7" s="4">
        <v>600</v>
      </c>
      <c r="E7" s="4">
        <v>31.8</v>
      </c>
      <c r="F7" s="4">
        <v>600</v>
      </c>
    </row>
    <row r="8" spans="1:7" x14ac:dyDescent="0.25">
      <c r="A8" s="2" t="s">
        <v>4</v>
      </c>
      <c r="B8" s="4">
        <v>750</v>
      </c>
      <c r="C8" s="4">
        <v>216.96</v>
      </c>
      <c r="D8" s="4">
        <v>750</v>
      </c>
      <c r="E8" s="4"/>
      <c r="F8" s="4">
        <v>750</v>
      </c>
    </row>
    <row r="9" spans="1:7" x14ac:dyDescent="0.25">
      <c r="A9" s="2" t="s">
        <v>5</v>
      </c>
      <c r="B9" s="4">
        <v>700</v>
      </c>
      <c r="C9" s="4">
        <v>318.51</v>
      </c>
      <c r="D9" s="4">
        <v>700</v>
      </c>
      <c r="E9" s="4">
        <v>302.02999999999997</v>
      </c>
      <c r="F9" s="4">
        <v>700</v>
      </c>
    </row>
    <row r="10" spans="1:7" x14ac:dyDescent="0.25">
      <c r="A10" s="2" t="s">
        <v>6</v>
      </c>
      <c r="B10" s="4">
        <v>500</v>
      </c>
      <c r="D10" s="4">
        <v>500</v>
      </c>
      <c r="E10" s="4"/>
      <c r="F10" s="4">
        <v>500</v>
      </c>
    </row>
    <row r="11" spans="1:7" x14ac:dyDescent="0.25">
      <c r="A11" s="2" t="s">
        <v>7</v>
      </c>
      <c r="B11" s="4">
        <v>500</v>
      </c>
      <c r="C11" s="4">
        <v>176</v>
      </c>
      <c r="D11" s="4">
        <v>500</v>
      </c>
      <c r="E11" s="4">
        <v>176</v>
      </c>
      <c r="F11" s="4">
        <v>500</v>
      </c>
    </row>
    <row r="12" spans="1:7" x14ac:dyDescent="0.25">
      <c r="A12" s="2" t="s">
        <v>8</v>
      </c>
      <c r="B12" s="4">
        <v>300</v>
      </c>
      <c r="C12" s="4">
        <v>94.31</v>
      </c>
      <c r="D12" s="4">
        <v>300</v>
      </c>
      <c r="E12" s="4"/>
      <c r="F12" s="4">
        <v>300</v>
      </c>
    </row>
    <row r="13" spans="1:7" x14ac:dyDescent="0.25">
      <c r="A13" s="3" t="s">
        <v>27</v>
      </c>
      <c r="B13" s="4">
        <v>2000</v>
      </c>
      <c r="D13" s="4">
        <v>2000</v>
      </c>
      <c r="E13" s="4"/>
      <c r="F13" s="4">
        <v>2000</v>
      </c>
    </row>
    <row r="14" spans="1:7" x14ac:dyDescent="0.25">
      <c r="A14" s="2" t="s">
        <v>9</v>
      </c>
      <c r="B14" s="4">
        <v>700</v>
      </c>
      <c r="C14" s="4">
        <v>521.14</v>
      </c>
      <c r="D14" s="4">
        <v>700</v>
      </c>
      <c r="E14" s="4">
        <v>558.53</v>
      </c>
      <c r="F14" s="4">
        <v>800</v>
      </c>
    </row>
    <row r="15" spans="1:7" x14ac:dyDescent="0.25">
      <c r="A15" s="3" t="s">
        <v>37</v>
      </c>
      <c r="B15" s="4"/>
      <c r="C15" s="4"/>
      <c r="D15" s="4"/>
      <c r="E15" s="4">
        <v>525</v>
      </c>
      <c r="F15" s="4">
        <v>420</v>
      </c>
    </row>
    <row r="16" spans="1:7" x14ac:dyDescent="0.25">
      <c r="A16" s="2" t="s">
        <v>10</v>
      </c>
      <c r="B16" s="4">
        <v>1200</v>
      </c>
      <c r="C16" s="4">
        <v>1207.42</v>
      </c>
      <c r="D16" s="4">
        <v>1200</v>
      </c>
      <c r="E16" s="4">
        <v>1055.83</v>
      </c>
      <c r="F16" s="4">
        <v>1400</v>
      </c>
    </row>
    <row r="17" spans="1:6" x14ac:dyDescent="0.25">
      <c r="A17" s="2" t="s">
        <v>11</v>
      </c>
      <c r="B17" s="4">
        <v>750</v>
      </c>
      <c r="C17" s="4">
        <v>427.68</v>
      </c>
      <c r="D17" s="4">
        <v>750</v>
      </c>
      <c r="E17" s="4"/>
      <c r="F17" s="4">
        <v>750</v>
      </c>
    </row>
    <row r="18" spans="1:6" x14ac:dyDescent="0.25">
      <c r="A18" s="2" t="s">
        <v>21</v>
      </c>
      <c r="B18" s="4">
        <v>700</v>
      </c>
      <c r="C18" s="4">
        <v>12.72</v>
      </c>
      <c r="D18" s="4">
        <v>700</v>
      </c>
      <c r="E18" s="4">
        <v>821.15</v>
      </c>
      <c r="F18" s="4">
        <v>850</v>
      </c>
    </row>
    <row r="19" spans="1:6" x14ac:dyDescent="0.25">
      <c r="A19" s="2" t="s">
        <v>22</v>
      </c>
      <c r="B19" s="4">
        <v>500</v>
      </c>
      <c r="D19" s="4">
        <v>500</v>
      </c>
      <c r="E19" s="4">
        <v>197.44</v>
      </c>
      <c r="F19" s="4">
        <v>500</v>
      </c>
    </row>
    <row r="20" spans="1:6" x14ac:dyDescent="0.25">
      <c r="A20" s="2" t="s">
        <v>41</v>
      </c>
      <c r="B20" s="4">
        <v>400</v>
      </c>
      <c r="C20" s="4">
        <v>171.3</v>
      </c>
      <c r="D20" s="4">
        <v>400</v>
      </c>
      <c r="E20" s="4">
        <v>284.31</v>
      </c>
      <c r="F20" s="4">
        <v>400</v>
      </c>
    </row>
    <row r="21" spans="1:6" x14ac:dyDescent="0.25">
      <c r="A21" s="2" t="s">
        <v>12</v>
      </c>
      <c r="B21" s="4">
        <v>1000</v>
      </c>
      <c r="D21" s="4">
        <v>1000</v>
      </c>
      <c r="E21" s="4"/>
      <c r="F21" s="4">
        <v>1000</v>
      </c>
    </row>
    <row r="22" spans="1:6" x14ac:dyDescent="0.25">
      <c r="A22" s="3" t="s">
        <v>13</v>
      </c>
      <c r="B22" s="4">
        <v>750</v>
      </c>
      <c r="C22" s="4">
        <v>189.42</v>
      </c>
      <c r="D22" s="4">
        <v>750</v>
      </c>
      <c r="E22" s="4">
        <v>155.52000000000001</v>
      </c>
      <c r="F22" s="4">
        <v>750</v>
      </c>
    </row>
    <row r="23" spans="1:6" x14ac:dyDescent="0.25">
      <c r="A23" s="3" t="s">
        <v>14</v>
      </c>
      <c r="B23" s="4">
        <v>500</v>
      </c>
      <c r="C23" s="4">
        <v>140.65</v>
      </c>
      <c r="D23" s="4">
        <v>500</v>
      </c>
      <c r="E23" s="4">
        <v>302.55</v>
      </c>
      <c r="F23" s="4">
        <v>300</v>
      </c>
    </row>
    <row r="24" spans="1:6" x14ac:dyDescent="0.25">
      <c r="A24" s="2" t="s">
        <v>15</v>
      </c>
      <c r="B24" s="4">
        <v>2500</v>
      </c>
      <c r="C24" s="4">
        <v>2430</v>
      </c>
      <c r="D24" s="4">
        <v>2500</v>
      </c>
      <c r="E24" s="4">
        <v>2071.5</v>
      </c>
      <c r="F24" s="4">
        <v>2500</v>
      </c>
    </row>
    <row r="25" spans="1:6" x14ac:dyDescent="0.25">
      <c r="A25" s="2" t="s">
        <v>16</v>
      </c>
      <c r="B25" s="4">
        <v>1200</v>
      </c>
      <c r="C25" s="4">
        <v>645</v>
      </c>
      <c r="D25" s="4">
        <v>1200</v>
      </c>
      <c r="E25" s="4">
        <v>450</v>
      </c>
      <c r="F25" s="4">
        <v>1200</v>
      </c>
    </row>
    <row r="26" spans="1:6" x14ac:dyDescent="0.25">
      <c r="A26" s="2" t="s">
        <v>17</v>
      </c>
      <c r="B26" s="4">
        <v>100</v>
      </c>
      <c r="D26" s="4">
        <v>100</v>
      </c>
      <c r="E26" s="4"/>
      <c r="F26" s="4">
        <v>100</v>
      </c>
    </row>
    <row r="27" spans="1:6" x14ac:dyDescent="0.25">
      <c r="A27" s="2" t="s">
        <v>18</v>
      </c>
      <c r="B27" s="4">
        <v>100</v>
      </c>
      <c r="D27" s="4">
        <v>100</v>
      </c>
      <c r="E27" s="4"/>
      <c r="F27" s="4">
        <v>100</v>
      </c>
    </row>
    <row r="28" spans="1:6" x14ac:dyDescent="0.25">
      <c r="A28" s="2" t="s">
        <v>40</v>
      </c>
      <c r="B28" s="4">
        <v>2800</v>
      </c>
      <c r="C28" s="4">
        <v>1972</v>
      </c>
      <c r="D28" s="4">
        <v>2800</v>
      </c>
      <c r="E28" s="4">
        <v>1953</v>
      </c>
      <c r="F28" s="4">
        <v>2800</v>
      </c>
    </row>
    <row r="29" spans="1:6" x14ac:dyDescent="0.25">
      <c r="A29" s="2" t="s">
        <v>19</v>
      </c>
      <c r="B29" s="4">
        <v>200</v>
      </c>
      <c r="C29" s="4">
        <v>26</v>
      </c>
      <c r="D29" s="4">
        <v>200</v>
      </c>
      <c r="E29" s="4"/>
      <c r="F29" s="4">
        <v>200</v>
      </c>
    </row>
    <row r="30" spans="1:6" x14ac:dyDescent="0.25">
      <c r="A30" s="3" t="s">
        <v>20</v>
      </c>
      <c r="B30" s="4">
        <v>500</v>
      </c>
      <c r="D30" s="4">
        <v>500</v>
      </c>
      <c r="E30" s="4">
        <v>1047.47</v>
      </c>
      <c r="F30" s="4" t="s">
        <v>33</v>
      </c>
    </row>
    <row r="31" spans="1:6" x14ac:dyDescent="0.25">
      <c r="A31" s="3" t="s">
        <v>24</v>
      </c>
      <c r="B31" s="4">
        <v>2500</v>
      </c>
      <c r="C31" s="5">
        <v>2500</v>
      </c>
      <c r="E31" s="4"/>
    </row>
    <row r="32" spans="1:6" x14ac:dyDescent="0.25">
      <c r="A32" s="3" t="s">
        <v>30</v>
      </c>
      <c r="B32" s="4"/>
      <c r="C32" s="5"/>
      <c r="D32" s="4">
        <v>2500</v>
      </c>
      <c r="E32" s="4">
        <v>2500</v>
      </c>
    </row>
    <row r="33" spans="1:6" x14ac:dyDescent="0.25">
      <c r="A33" s="3" t="s">
        <v>38</v>
      </c>
      <c r="B33" s="4"/>
      <c r="C33" s="5"/>
      <c r="D33" s="4"/>
      <c r="E33" s="4">
        <v>2500</v>
      </c>
      <c r="F33" s="4">
        <v>2500</v>
      </c>
    </row>
    <row r="34" spans="1:6" x14ac:dyDescent="0.25">
      <c r="A34" s="3" t="s">
        <v>25</v>
      </c>
      <c r="B34" s="4">
        <v>1000</v>
      </c>
      <c r="C34">
        <v>433.53</v>
      </c>
      <c r="E34" s="4"/>
    </row>
    <row r="35" spans="1:6" x14ac:dyDescent="0.25">
      <c r="A35" s="3" t="s">
        <v>34</v>
      </c>
      <c r="D35" s="5">
        <v>1000</v>
      </c>
      <c r="E35" s="4">
        <v>1501</v>
      </c>
      <c r="F35" s="4">
        <v>1500</v>
      </c>
    </row>
    <row r="36" spans="1:6" x14ac:dyDescent="0.25">
      <c r="A36" s="3" t="s">
        <v>35</v>
      </c>
      <c r="D36" s="5"/>
      <c r="E36" s="4">
        <v>650</v>
      </c>
    </row>
    <row r="37" spans="1:6" x14ac:dyDescent="0.25">
      <c r="A37" s="2" t="s">
        <v>0</v>
      </c>
      <c r="B37" s="4">
        <f>SUM(B5:B34)</f>
        <v>26250</v>
      </c>
      <c r="C37" s="4">
        <f>SUM(C5:C34)</f>
        <v>15802.320000000002</v>
      </c>
      <c r="D37" s="4">
        <f>SUM(D5:D35)</f>
        <v>26250</v>
      </c>
      <c r="E37" s="4">
        <f>SUM(E5:E36)</f>
        <v>19054.419999999998</v>
      </c>
      <c r="F37" s="4">
        <f>SUM(F5:F36)</f>
        <v>29420</v>
      </c>
    </row>
    <row r="38" spans="1:6" x14ac:dyDescent="0.25">
      <c r="A38" s="2"/>
    </row>
    <row r="39" spans="1:6" x14ac:dyDescent="0.25">
      <c r="A39" s="3" t="s">
        <v>33</v>
      </c>
    </row>
    <row r="40" spans="1:6" x14ac:dyDescent="0.25">
      <c r="A40" s="2"/>
    </row>
    <row r="41" spans="1:6" x14ac:dyDescent="0.25">
      <c r="A41" s="2"/>
    </row>
    <row r="42" spans="1:6" x14ac:dyDescent="0.25">
      <c r="A42" s="2"/>
    </row>
  </sheetData>
  <phoneticPr fontId="3" type="noConversion"/>
  <printOptions gridLines="1"/>
  <pageMargins left="0.7" right="0.7" top="0.75" bottom="0.75" header="0.3" footer="0.3"/>
  <pageSetup scale="93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3CAB-5E36-4E63-A59F-FB377E31FF69}">
  <sheetPr>
    <pageSetUpPr fitToPage="1"/>
  </sheetPr>
  <dimension ref="A1:I41"/>
  <sheetViews>
    <sheetView tabSelected="1" zoomScaleNormal="100" zoomScalePageLayoutView="150" workbookViewId="0">
      <selection activeCell="K10" sqref="K10"/>
    </sheetView>
  </sheetViews>
  <sheetFormatPr defaultColWidth="8.85546875" defaultRowHeight="15" x14ac:dyDescent="0.25"/>
  <cols>
    <col min="1" max="1" width="31.140625" customWidth="1"/>
    <col min="2" max="2" width="14.42578125" customWidth="1"/>
    <col min="3" max="3" width="14" customWidth="1"/>
    <col min="4" max="4" width="3.7109375" style="17" customWidth="1"/>
    <col min="5" max="5" width="13.7109375" customWidth="1"/>
    <col min="6" max="6" width="14.5703125" customWidth="1"/>
    <col min="7" max="7" width="4.5703125" style="17" customWidth="1"/>
    <col min="8" max="8" width="15.28515625" customWidth="1"/>
    <col min="9" max="9" width="13.42578125" customWidth="1"/>
  </cols>
  <sheetData>
    <row r="1" spans="1:9" x14ac:dyDescent="0.25">
      <c r="A1" s="31" t="s">
        <v>43</v>
      </c>
      <c r="B1" s="31"/>
      <c r="C1" s="31"/>
      <c r="D1" s="31"/>
      <c r="E1" s="31"/>
      <c r="F1" s="31"/>
      <c r="G1" s="31"/>
      <c r="H1" s="31"/>
    </row>
    <row r="2" spans="1:9" x14ac:dyDescent="0.25">
      <c r="A2" s="8"/>
      <c r="B2" s="2"/>
      <c r="C2" s="9"/>
      <c r="D2" s="13"/>
      <c r="E2" s="2"/>
      <c r="F2" s="27" t="s">
        <v>45</v>
      </c>
      <c r="G2" s="18"/>
      <c r="H2" s="30" t="s">
        <v>46</v>
      </c>
    </row>
    <row r="3" spans="1:9" x14ac:dyDescent="0.25">
      <c r="A3" s="8"/>
      <c r="B3" s="7" t="s">
        <v>28</v>
      </c>
      <c r="C3" s="7" t="s">
        <v>29</v>
      </c>
      <c r="D3" s="25"/>
      <c r="E3" s="7" t="s">
        <v>36</v>
      </c>
      <c r="F3" s="7" t="s">
        <v>42</v>
      </c>
      <c r="G3" s="26"/>
      <c r="H3" s="10" t="s">
        <v>47</v>
      </c>
    </row>
    <row r="4" spans="1:9" x14ac:dyDescent="0.25">
      <c r="A4" s="8" t="s">
        <v>1</v>
      </c>
      <c r="B4" s="19">
        <v>2500</v>
      </c>
      <c r="C4" s="19">
        <v>971.12</v>
      </c>
      <c r="D4" s="14"/>
      <c r="E4" s="19">
        <v>4000</v>
      </c>
      <c r="F4" s="19">
        <v>194.04</v>
      </c>
      <c r="G4" s="14"/>
      <c r="H4" s="28">
        <v>2500</v>
      </c>
      <c r="I4">
        <v>2500</v>
      </c>
    </row>
    <row r="5" spans="1:9" x14ac:dyDescent="0.25">
      <c r="A5" s="8" t="s">
        <v>2</v>
      </c>
      <c r="B5" s="20">
        <v>1000</v>
      </c>
      <c r="C5" s="20">
        <v>1000.17</v>
      </c>
      <c r="D5" s="14"/>
      <c r="E5" s="20">
        <v>2000</v>
      </c>
      <c r="F5" s="20">
        <v>125.39</v>
      </c>
      <c r="G5" s="14"/>
      <c r="H5" s="28">
        <v>1500</v>
      </c>
      <c r="I5">
        <v>2000</v>
      </c>
    </row>
    <row r="6" spans="1:9" x14ac:dyDescent="0.25">
      <c r="A6" s="8" t="s">
        <v>3</v>
      </c>
      <c r="B6" s="19">
        <v>600</v>
      </c>
      <c r="C6" s="19">
        <v>31.8</v>
      </c>
      <c r="D6" s="14"/>
      <c r="E6" s="19">
        <v>600</v>
      </c>
      <c r="F6" s="19"/>
      <c r="G6" s="14"/>
      <c r="H6" s="28">
        <v>600</v>
      </c>
      <c r="I6">
        <v>600</v>
      </c>
    </row>
    <row r="7" spans="1:9" x14ac:dyDescent="0.25">
      <c r="A7" s="8" t="s">
        <v>4</v>
      </c>
      <c r="B7" s="19">
        <v>750</v>
      </c>
      <c r="C7" s="19"/>
      <c r="D7" s="14"/>
      <c r="E7" s="19">
        <v>750</v>
      </c>
      <c r="F7" s="19"/>
      <c r="G7" s="14"/>
      <c r="H7" s="28">
        <v>500</v>
      </c>
      <c r="I7">
        <v>500</v>
      </c>
    </row>
    <row r="8" spans="1:9" x14ac:dyDescent="0.25">
      <c r="A8" s="8" t="s">
        <v>5</v>
      </c>
      <c r="B8" s="19">
        <v>700</v>
      </c>
      <c r="C8" s="19">
        <v>302.02999999999997</v>
      </c>
      <c r="D8" s="14"/>
      <c r="E8" s="19">
        <v>700</v>
      </c>
      <c r="F8" s="19">
        <v>423.14</v>
      </c>
      <c r="G8" s="14"/>
      <c r="H8" s="28">
        <v>700</v>
      </c>
      <c r="I8">
        <v>700</v>
      </c>
    </row>
    <row r="9" spans="1:9" x14ac:dyDescent="0.25">
      <c r="A9" s="8" t="s">
        <v>6</v>
      </c>
      <c r="B9" s="19">
        <v>500</v>
      </c>
      <c r="C9" s="19"/>
      <c r="D9" s="14"/>
      <c r="E9" s="19">
        <v>500</v>
      </c>
      <c r="F9" s="19">
        <v>292.13</v>
      </c>
      <c r="G9" s="14"/>
      <c r="H9" s="28">
        <v>700</v>
      </c>
      <c r="I9">
        <v>500</v>
      </c>
    </row>
    <row r="10" spans="1:9" x14ac:dyDescent="0.25">
      <c r="A10" s="8" t="s">
        <v>7</v>
      </c>
      <c r="B10" s="19">
        <v>500</v>
      </c>
      <c r="C10" s="19">
        <v>176</v>
      </c>
      <c r="D10" s="14"/>
      <c r="E10" s="19">
        <v>500</v>
      </c>
      <c r="F10" s="19">
        <v>188.93</v>
      </c>
      <c r="G10" s="14"/>
      <c r="H10" s="28">
        <v>500</v>
      </c>
      <c r="I10">
        <v>500</v>
      </c>
    </row>
    <row r="11" spans="1:9" x14ac:dyDescent="0.25">
      <c r="A11" s="8" t="s">
        <v>8</v>
      </c>
      <c r="B11" s="19">
        <v>300</v>
      </c>
      <c r="C11" s="19"/>
      <c r="D11" s="14"/>
      <c r="E11" s="19">
        <v>300</v>
      </c>
      <c r="F11" s="19"/>
      <c r="G11" s="14"/>
      <c r="H11" s="28">
        <v>300</v>
      </c>
      <c r="I11">
        <v>300</v>
      </c>
    </row>
    <row r="12" spans="1:9" x14ac:dyDescent="0.25">
      <c r="A12" s="11" t="s">
        <v>27</v>
      </c>
      <c r="B12" s="19">
        <v>2000</v>
      </c>
      <c r="C12" s="19"/>
      <c r="D12" s="14"/>
      <c r="E12" s="19">
        <v>2000</v>
      </c>
      <c r="F12" s="19">
        <v>1347.5</v>
      </c>
      <c r="G12" s="14"/>
      <c r="H12" s="28">
        <v>2000</v>
      </c>
      <c r="I12">
        <v>2000</v>
      </c>
    </row>
    <row r="13" spans="1:9" x14ac:dyDescent="0.25">
      <c r="A13" s="8" t="s">
        <v>9</v>
      </c>
      <c r="B13" s="19">
        <v>700</v>
      </c>
      <c r="C13" s="19">
        <v>558.53</v>
      </c>
      <c r="D13" s="14"/>
      <c r="E13" s="19">
        <v>800</v>
      </c>
      <c r="F13" s="19"/>
      <c r="G13" s="14"/>
      <c r="H13" s="28">
        <v>700</v>
      </c>
      <c r="I13">
        <v>700</v>
      </c>
    </row>
    <row r="14" spans="1:9" x14ac:dyDescent="0.25">
      <c r="A14" s="11" t="s">
        <v>37</v>
      </c>
      <c r="B14" s="19"/>
      <c r="C14" s="19">
        <v>525</v>
      </c>
      <c r="D14" s="14"/>
      <c r="E14" s="19">
        <v>420</v>
      </c>
      <c r="F14" s="19"/>
      <c r="G14" s="14"/>
      <c r="H14" s="28">
        <v>500</v>
      </c>
      <c r="I14">
        <v>600</v>
      </c>
    </row>
    <row r="15" spans="1:9" x14ac:dyDescent="0.25">
      <c r="A15" s="8" t="s">
        <v>10</v>
      </c>
      <c r="B15" s="19">
        <v>1200</v>
      </c>
      <c r="C15" s="19">
        <v>1055.83</v>
      </c>
      <c r="D15" s="14"/>
      <c r="E15" s="19">
        <v>1400</v>
      </c>
      <c r="F15" s="19"/>
      <c r="G15" s="14"/>
      <c r="H15" s="28">
        <v>1400</v>
      </c>
      <c r="I15">
        <v>1400</v>
      </c>
    </row>
    <row r="16" spans="1:9" x14ac:dyDescent="0.25">
      <c r="A16" s="8" t="s">
        <v>11</v>
      </c>
      <c r="B16" s="19">
        <v>750</v>
      </c>
      <c r="C16" s="19"/>
      <c r="D16" s="14"/>
      <c r="E16" s="19">
        <v>750</v>
      </c>
      <c r="F16" s="19">
        <v>234.73</v>
      </c>
      <c r="G16" s="14"/>
      <c r="H16" s="28">
        <v>500</v>
      </c>
      <c r="I16">
        <v>500</v>
      </c>
    </row>
    <row r="17" spans="1:9" x14ac:dyDescent="0.25">
      <c r="A17" s="8" t="s">
        <v>21</v>
      </c>
      <c r="B17" s="19">
        <v>700</v>
      </c>
      <c r="C17" s="19">
        <v>821.15</v>
      </c>
      <c r="D17" s="14"/>
      <c r="E17" s="19">
        <v>850</v>
      </c>
      <c r="F17" s="19">
        <v>552.66</v>
      </c>
      <c r="G17" s="14"/>
      <c r="H17" s="28">
        <v>850</v>
      </c>
      <c r="I17">
        <v>850</v>
      </c>
    </row>
    <row r="18" spans="1:9" x14ac:dyDescent="0.25">
      <c r="A18" s="8" t="s">
        <v>22</v>
      </c>
      <c r="B18" s="19">
        <v>500</v>
      </c>
      <c r="C18" s="19">
        <v>197.44</v>
      </c>
      <c r="D18" s="14"/>
      <c r="E18" s="19">
        <v>500</v>
      </c>
      <c r="F18" s="19"/>
      <c r="G18" s="14"/>
      <c r="H18" s="28">
        <v>500</v>
      </c>
      <c r="I18">
        <v>500</v>
      </c>
    </row>
    <row r="19" spans="1:9" x14ac:dyDescent="0.25">
      <c r="A19" s="8" t="s">
        <v>41</v>
      </c>
      <c r="B19" s="19">
        <v>400</v>
      </c>
      <c r="C19" s="19">
        <v>284.31</v>
      </c>
      <c r="D19" s="14"/>
      <c r="E19" s="19">
        <v>400</v>
      </c>
      <c r="F19" s="19"/>
      <c r="G19" s="14"/>
      <c r="H19" s="28">
        <v>400</v>
      </c>
      <c r="I19">
        <v>600</v>
      </c>
    </row>
    <row r="20" spans="1:9" x14ac:dyDescent="0.25">
      <c r="A20" s="8" t="s">
        <v>12</v>
      </c>
      <c r="B20" s="19">
        <v>1000</v>
      </c>
      <c r="C20" s="19"/>
      <c r="D20" s="14"/>
      <c r="E20" s="19">
        <v>1000</v>
      </c>
      <c r="F20" s="19"/>
      <c r="G20" s="14"/>
      <c r="H20" s="28">
        <v>1000</v>
      </c>
      <c r="I20">
        <v>1000</v>
      </c>
    </row>
    <row r="21" spans="1:9" x14ac:dyDescent="0.25">
      <c r="A21" s="11" t="s">
        <v>13</v>
      </c>
      <c r="B21" s="19">
        <v>750</v>
      </c>
      <c r="C21" s="19">
        <v>155.52000000000001</v>
      </c>
      <c r="D21" s="14"/>
      <c r="E21" s="19">
        <v>750</v>
      </c>
      <c r="F21" s="19">
        <v>33.9</v>
      </c>
      <c r="G21" s="14"/>
      <c r="H21" s="28">
        <v>750</v>
      </c>
      <c r="I21">
        <v>750</v>
      </c>
    </row>
    <row r="22" spans="1:9" x14ac:dyDescent="0.25">
      <c r="A22" s="11" t="s">
        <v>14</v>
      </c>
      <c r="B22" s="19">
        <v>500</v>
      </c>
      <c r="C22" s="19">
        <v>302.55</v>
      </c>
      <c r="D22" s="14"/>
      <c r="E22" s="19">
        <v>300</v>
      </c>
      <c r="F22" s="19"/>
      <c r="G22" s="14"/>
      <c r="H22" s="28">
        <v>300</v>
      </c>
      <c r="I22">
        <v>300</v>
      </c>
    </row>
    <row r="23" spans="1:9" x14ac:dyDescent="0.25">
      <c r="A23" s="8" t="s">
        <v>15</v>
      </c>
      <c r="B23" s="19">
        <v>2500</v>
      </c>
      <c r="C23" s="19">
        <v>2071.5</v>
      </c>
      <c r="D23" s="14"/>
      <c r="E23" s="19">
        <v>2500</v>
      </c>
      <c r="F23" s="19">
        <v>678</v>
      </c>
      <c r="G23" s="14"/>
      <c r="H23" s="28">
        <v>2000</v>
      </c>
      <c r="I23">
        <v>2000</v>
      </c>
    </row>
    <row r="24" spans="1:9" x14ac:dyDescent="0.25">
      <c r="A24" s="8" t="s">
        <v>16</v>
      </c>
      <c r="B24" s="19">
        <v>1200</v>
      </c>
      <c r="C24" s="19">
        <v>450</v>
      </c>
      <c r="D24" s="14"/>
      <c r="E24" s="19">
        <v>1200</v>
      </c>
      <c r="F24" s="19">
        <v>709</v>
      </c>
      <c r="G24" s="14"/>
      <c r="H24" s="28">
        <v>600</v>
      </c>
      <c r="I24">
        <v>1200</v>
      </c>
    </row>
    <row r="25" spans="1:9" x14ac:dyDescent="0.25">
      <c r="A25" s="8" t="s">
        <v>17</v>
      </c>
      <c r="B25" s="19">
        <v>100</v>
      </c>
      <c r="C25" s="19"/>
      <c r="D25" s="14"/>
      <c r="E25" s="19">
        <v>100</v>
      </c>
      <c r="F25" s="19"/>
      <c r="G25" s="14"/>
      <c r="H25" s="28">
        <v>100</v>
      </c>
      <c r="I25">
        <v>100</v>
      </c>
    </row>
    <row r="26" spans="1:9" x14ac:dyDescent="0.25">
      <c r="A26" s="8" t="s">
        <v>18</v>
      </c>
      <c r="B26" s="19">
        <v>100</v>
      </c>
      <c r="C26" s="19"/>
      <c r="D26" s="14"/>
      <c r="E26" s="19">
        <v>100</v>
      </c>
      <c r="F26" s="19"/>
      <c r="G26" s="14"/>
      <c r="H26" s="28">
        <v>100</v>
      </c>
      <c r="I26">
        <v>100</v>
      </c>
    </row>
    <row r="27" spans="1:9" x14ac:dyDescent="0.25">
      <c r="A27" s="8" t="s">
        <v>40</v>
      </c>
      <c r="B27" s="19">
        <v>2800</v>
      </c>
      <c r="C27" s="19">
        <v>1953</v>
      </c>
      <c r="D27" s="14"/>
      <c r="E27" s="19">
        <v>2800</v>
      </c>
      <c r="F27" s="19"/>
      <c r="G27" s="14"/>
      <c r="H27" s="28">
        <v>1000</v>
      </c>
      <c r="I27">
        <v>2800</v>
      </c>
    </row>
    <row r="28" spans="1:9" x14ac:dyDescent="0.25">
      <c r="A28" s="8" t="s">
        <v>19</v>
      </c>
      <c r="B28" s="19">
        <v>200</v>
      </c>
      <c r="C28" s="19"/>
      <c r="D28" s="14"/>
      <c r="E28" s="19">
        <v>200</v>
      </c>
      <c r="F28" s="19"/>
      <c r="G28" s="14"/>
      <c r="H28" s="28">
        <v>200</v>
      </c>
      <c r="I28">
        <v>100</v>
      </c>
    </row>
    <row r="29" spans="1:9" x14ac:dyDescent="0.25">
      <c r="A29" s="11" t="s">
        <v>20</v>
      </c>
      <c r="B29" s="19">
        <v>500</v>
      </c>
      <c r="C29" s="19">
        <v>1047.47</v>
      </c>
      <c r="D29" s="14"/>
      <c r="E29" s="19" t="s">
        <v>33</v>
      </c>
      <c r="F29" s="19"/>
      <c r="G29" s="14"/>
      <c r="H29" s="28"/>
    </row>
    <row r="30" spans="1:9" x14ac:dyDescent="0.25">
      <c r="A30" s="11" t="s">
        <v>30</v>
      </c>
      <c r="B30" s="19">
        <v>2500</v>
      </c>
      <c r="C30" s="19">
        <v>2500</v>
      </c>
      <c r="D30" s="14"/>
      <c r="E30" s="21"/>
      <c r="F30" s="19"/>
      <c r="G30" s="14"/>
      <c r="H30" s="28"/>
    </row>
    <row r="31" spans="1:9" x14ac:dyDescent="0.25">
      <c r="A31" s="11" t="s">
        <v>38</v>
      </c>
      <c r="B31" s="19"/>
      <c r="C31" s="19">
        <v>2500</v>
      </c>
      <c r="D31" s="14"/>
      <c r="E31" s="19">
        <v>2500</v>
      </c>
      <c r="F31" s="19"/>
      <c r="G31" s="14"/>
      <c r="H31" s="28" t="s">
        <v>33</v>
      </c>
    </row>
    <row r="32" spans="1:9" x14ac:dyDescent="0.25">
      <c r="A32" s="11" t="s">
        <v>44</v>
      </c>
      <c r="B32" s="19"/>
      <c r="C32" s="19"/>
      <c r="D32" s="14"/>
      <c r="E32" s="19"/>
      <c r="F32" s="19"/>
      <c r="G32" s="14"/>
      <c r="H32" s="28">
        <v>2500</v>
      </c>
      <c r="I32">
        <v>2500</v>
      </c>
    </row>
    <row r="33" spans="1:9" x14ac:dyDescent="0.25">
      <c r="A33" s="11" t="s">
        <v>25</v>
      </c>
      <c r="B33" s="19">
        <v>1000</v>
      </c>
      <c r="C33" s="19"/>
      <c r="D33" s="14"/>
      <c r="E33" s="21"/>
      <c r="F33" s="19"/>
      <c r="G33" s="14"/>
      <c r="H33" s="28"/>
      <c r="I33">
        <v>300</v>
      </c>
    </row>
    <row r="34" spans="1:9" x14ac:dyDescent="0.25">
      <c r="A34" s="11" t="s">
        <v>34</v>
      </c>
      <c r="B34" s="21"/>
      <c r="C34" s="19">
        <v>1501</v>
      </c>
      <c r="D34" s="14"/>
      <c r="E34" s="19">
        <v>1500</v>
      </c>
      <c r="F34" s="19">
        <v>1877</v>
      </c>
      <c r="G34" s="14"/>
      <c r="H34" s="28">
        <v>2000</v>
      </c>
      <c r="I34">
        <v>2500</v>
      </c>
    </row>
    <row r="35" spans="1:9" x14ac:dyDescent="0.25">
      <c r="A35" s="11" t="s">
        <v>35</v>
      </c>
      <c r="B35" s="22"/>
      <c r="C35" s="24">
        <v>650</v>
      </c>
      <c r="D35" s="15"/>
      <c r="E35" s="22"/>
      <c r="F35" s="24"/>
      <c r="G35" s="14"/>
      <c r="H35" s="28"/>
    </row>
    <row r="36" spans="1:9" ht="15.75" thickBot="1" x14ac:dyDescent="0.3">
      <c r="A36" s="12" t="s">
        <v>0</v>
      </c>
      <c r="B36" s="23">
        <f>SUM(B4:B35)</f>
        <v>26250</v>
      </c>
      <c r="C36" s="23">
        <f>SUM(C4:C35)</f>
        <v>19054.419999999998</v>
      </c>
      <c r="D36" s="16"/>
      <c r="E36" s="23">
        <f>SUM(E4:E35)</f>
        <v>29420</v>
      </c>
      <c r="F36" s="23">
        <f>SUM(F4:F35)</f>
        <v>6656.42</v>
      </c>
      <c r="G36" s="16"/>
      <c r="H36" s="29">
        <f>SUM(H4:H35)</f>
        <v>24700</v>
      </c>
      <c r="I36" s="29">
        <f>SUM(I4:I35)</f>
        <v>28400</v>
      </c>
    </row>
    <row r="37" spans="1:9" x14ac:dyDescent="0.25">
      <c r="A37" s="2"/>
    </row>
    <row r="38" spans="1:9" x14ac:dyDescent="0.25">
      <c r="A38" s="3" t="s">
        <v>33</v>
      </c>
    </row>
    <row r="39" spans="1:9" x14ac:dyDescent="0.25">
      <c r="A39" s="2"/>
    </row>
    <row r="40" spans="1:9" x14ac:dyDescent="0.25">
      <c r="A40" s="2"/>
    </row>
    <row r="41" spans="1:9" x14ac:dyDescent="0.25">
      <c r="A41" s="2"/>
    </row>
  </sheetData>
  <mergeCells count="1">
    <mergeCell ref="A1:H1"/>
  </mergeCells>
  <printOptions gridLines="1"/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</vt:lpstr>
      <vt:lpstr>2020 </vt:lpstr>
      <vt:lpstr>'2019'!Print_Area</vt:lpstr>
      <vt:lpstr>'2020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Janet Lockhart</cp:lastModifiedBy>
  <cp:lastPrinted>2020-09-10T20:15:57Z</cp:lastPrinted>
  <dcterms:created xsi:type="dcterms:W3CDTF">2013-09-01T15:23:50Z</dcterms:created>
  <dcterms:modified xsi:type="dcterms:W3CDTF">2020-09-12T16:41:33Z</dcterms:modified>
</cp:coreProperties>
</file>